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2025" i="1" l="1"/>
  <c r="A2024" i="1" l="1"/>
  <c r="A2022" i="1" l="1"/>
  <c r="A2023" i="1" s="1"/>
  <c r="A2021" i="1" l="1"/>
  <c r="A2020" i="1" l="1"/>
  <c r="A2019" i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D15" i="2" l="1"/>
  <c r="O17" i="2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D14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<sst xmlns="http://schemas.openxmlformats.org/spreadsheetml/2006/main" count="21" uniqueCount="17">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</sst>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19" fillId="0" borderId="18" xfId="0" applyFont="1" applyBorder="1" applyAlignment="1" applyProtection="1">
      <alignment horizontal="center"/>
      <protection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45936</c:v>
                </c:pt>
                <c:pt idx="4">
                  <c:v>45937</c:v>
                </c:pt>
                <c:pt idx="5">
                  <c:v>45938</c:v>
                </c:pt>
                <c:pt idx="6">
                  <c:v>45939</c:v>
                </c:pt>
                <c:pt idx="7">
                  <c:v>45943</c:v>
                </c:pt>
                <c:pt idx="8">
                  <c:v>45944</c:v>
                </c:pt>
                <c:pt idx="9">
                  <c:v>45945</c:v>
                </c:pt>
                <c:pt idx="10">
                  <c:v>45946</c:v>
                </c:pt>
                <c:pt idx="11">
                  <c:v>45947</c:v>
                </c:pt>
                <c:pt idx="12">
                  <c:v>45950</c:v>
                </c:pt>
                <c:pt idx="13">
                  <c:v>45951</c:v>
                </c:pt>
                <c:pt idx="14">
                  <c:v>45952</c:v>
                </c:pt>
                <c:pt idx="15">
                  <c:v>45953</c:v>
                </c:pt>
                <c:pt idx="16">
                  <c:v>45954</c:v>
                </c:pt>
                <c:pt idx="17">
                  <c:v>45957</c:v>
                </c:pt>
                <c:pt idx="18">
                  <c:v>45958</c:v>
                </c:pt>
                <c:pt idx="19">
                  <c:v>45959</c:v>
                </c:pt>
                <c:pt idx="20">
                  <c:v>45960</c:v>
                </c:pt>
                <c:pt idx="21">
                  <c:v>45961</c:v>
                </c:pt>
                <c:pt idx="22">
                  <c:v>45964</c:v>
                </c:pt>
                <c:pt idx="23">
                  <c:v>45965</c:v>
                </c:pt>
                <c:pt idx="24">
                  <c:v>45966</c:v>
                </c:pt>
                <c:pt idx="25">
                  <c:v>45968</c:v>
                </c:pt>
                <c:pt idx="26">
                  <c:v>45971</c:v>
                </c:pt>
                <c:pt idx="27">
                  <c:v>45972</c:v>
                </c:pt>
                <c:pt idx="28">
                  <c:v>45973</c:v>
                </c:pt>
                <c:pt idx="29">
                  <c:v>45974</c:v>
                </c:pt>
                <c:pt idx="30">
                  <c:v>45975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192.61682999999999</c:v>
                </c:pt>
                <c:pt idx="1">
                  <c:v>192.76836599999999</c:v>
                </c:pt>
                <c:pt idx="2">
                  <c:v>192.92048399999999</c:v>
                </c:pt>
                <c:pt idx="3">
                  <c:v>193.381745</c:v>
                </c:pt>
                <c:pt idx="4">
                  <c:v>193.54637199999999</c:v>
                </c:pt>
                <c:pt idx="5">
                  <c:v>193.725302</c:v>
                </c:pt>
                <c:pt idx="6">
                  <c:v>193.922708</c:v>
                </c:pt>
                <c:pt idx="7">
                  <c:v>194.734701</c:v>
                </c:pt>
                <c:pt idx="8">
                  <c:v>194.963393</c:v>
                </c:pt>
                <c:pt idx="9">
                  <c:v>195.27983</c:v>
                </c:pt>
                <c:pt idx="10">
                  <c:v>195.64719500000001</c:v>
                </c:pt>
                <c:pt idx="11">
                  <c:v>195.91032300000001</c:v>
                </c:pt>
                <c:pt idx="12">
                  <c:v>196.44000299999999</c:v>
                </c:pt>
                <c:pt idx="13">
                  <c:v>196.60579300000001</c:v>
                </c:pt>
                <c:pt idx="14">
                  <c:v>196.76426799999999</c:v>
                </c:pt>
                <c:pt idx="15">
                  <c:v>196.928336</c:v>
                </c:pt>
                <c:pt idx="16">
                  <c:v>197.10334599999999</c:v>
                </c:pt>
                <c:pt idx="17">
                  <c:v>197.82655</c:v>
                </c:pt>
                <c:pt idx="18">
                  <c:v>198.10838799999999</c:v>
                </c:pt>
                <c:pt idx="19">
                  <c:v>198.37172699999999</c:v>
                </c:pt>
                <c:pt idx="20">
                  <c:v>198.55409299999999</c:v>
                </c:pt>
                <c:pt idx="21">
                  <c:v>198.72538299999999</c:v>
                </c:pt>
                <c:pt idx="22">
                  <c:v>199.191294</c:v>
                </c:pt>
                <c:pt idx="23">
                  <c:v>199.49725599999999</c:v>
                </c:pt>
                <c:pt idx="24">
                  <c:v>199.49725599999999</c:v>
                </c:pt>
                <c:pt idx="25">
                  <c:v>199.791898</c:v>
                </c:pt>
                <c:pt idx="26">
                  <c:v>200.233158</c:v>
                </c:pt>
                <c:pt idx="27">
                  <c:v>200.38023699999999</c:v>
                </c:pt>
                <c:pt idx="28">
                  <c:v>200.52419900000001</c:v>
                </c:pt>
                <c:pt idx="29">
                  <c:v>200.66404</c:v>
                </c:pt>
                <c:pt idx="30">
                  <c:v>200.80178699999999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694208"/>
        <c:axId val="86243200"/>
      </c:areaChart>
      <c:dateAx>
        <c:axId val="71694208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86243200"/>
        <c:crosses val="autoZero"/>
        <c:auto val="0"/>
        <c:lblOffset val="100"/>
        <c:baseTimeUnit val="days"/>
      </c:dateAx>
      <c:valAx>
        <c:axId val="86243200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71694208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26"/>
  <sheetViews>
    <sheetView showGridLines="0" zoomScale="85" zoomScaleNormal="85" workbookViewId="0">
      <pane xSplit="1" ySplit="2" topLeftCell="B1983" activePane="bottomRight" state="frozen"/>
      <selection pane="topRight" activeCell="B1" sqref="B1"/>
      <selection pane="bottomLeft" activeCell="A3" sqref="A3"/>
      <selection pane="bottomRight" activeCell="A2026" sqref="A2026"/>
    </sheetView>
  </sheetViews>
  <sheetFormatPr baseColWidth="10" defaultRowHeight="15" x14ac:dyDescent="0.25"/>
  <cols>
    <col min="2" max="2" width="13.5703125" bestFit="1" customWidth="1"/>
    <col min="3" max="3" width="14.5703125" customWidth="1"/>
    <col min="4" max="5" width="13.5703125" bestFit="1" customWidth="1"/>
    <col min="6" max="6" width="18.140625" customWidth="1"/>
    <col min="7" max="7" width="14.5703125" bestFit="1" customWidth="1"/>
    <col min="9" max="9" width="22.85546875" customWidth="1"/>
    <col min="10" max="10" width="14.7109375" bestFit="1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40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40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40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40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40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1">
        <v>8.7654700000000005</v>
      </c>
      <c r="F1588">
        <v>10.180562</v>
      </c>
      <c r="G1588" s="40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40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40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40">
        <v>1081.6939769999999</v>
      </c>
    </row>
    <row r="1592" spans="1:7" x14ac:dyDescent="0.25">
      <c r="A1592" s="12">
        <f t="shared" si="5"/>
        <v>45324</v>
      </c>
      <c r="B1592" s="41">
        <v>102.14807999999999</v>
      </c>
      <c r="C1592">
        <v>24.807803</v>
      </c>
      <c r="D1592" s="41">
        <v>37.482529999999997</v>
      </c>
      <c r="E1592">
        <v>9.3613119999999999</v>
      </c>
      <c r="F1592">
        <v>10.488206</v>
      </c>
      <c r="G1592" s="40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40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40">
        <v>1010.673641</v>
      </c>
    </row>
    <row r="1595" spans="1:7" x14ac:dyDescent="0.25">
      <c r="A1595" s="12">
        <f t="shared" si="5"/>
        <v>45329</v>
      </c>
      <c r="B1595">
        <v>103.374314</v>
      </c>
      <c r="C1595" s="41">
        <v>24.983229999999999</v>
      </c>
      <c r="D1595">
        <v>37.685254999999998</v>
      </c>
      <c r="E1595">
        <v>9.7713370000000008</v>
      </c>
      <c r="F1595">
        <v>10.255794</v>
      </c>
      <c r="G1595" s="40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1">
        <v>25.20992</v>
      </c>
      <c r="D1596">
        <v>37.773978999999997</v>
      </c>
      <c r="E1596">
        <v>10.035567</v>
      </c>
      <c r="F1596">
        <v>10.231038</v>
      </c>
      <c r="G1596" s="40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40">
        <v>10.202168</v>
      </c>
      <c r="G1597" s="41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40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40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40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40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40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1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1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1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1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1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1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1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1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1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1">
        <v>11.74329</v>
      </c>
      <c r="F1620" s="41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1">
        <v>39.731900000000003</v>
      </c>
      <c r="E1624">
        <v>12.022907999999999</v>
      </c>
      <c r="F1624">
        <v>11.112591999999999</v>
      </c>
      <c r="G1624" s="40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40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40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40">
        <v>1001.5141589999999</v>
      </c>
    </row>
    <row r="1628" spans="1:7" x14ac:dyDescent="0.25">
      <c r="A1628" s="12">
        <f t="shared" si="6"/>
        <v>45378</v>
      </c>
      <c r="B1628" s="41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40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1">
        <v>12.14978</v>
      </c>
      <c r="F1629">
        <v>11.165956</v>
      </c>
      <c r="G1629" s="40">
        <v>1004.111794</v>
      </c>
    </row>
    <row r="1630" spans="1:7" x14ac:dyDescent="0.25">
      <c r="A1630" s="12">
        <f t="shared" si="6"/>
        <v>45386</v>
      </c>
      <c r="B1630">
        <v>117.170449</v>
      </c>
      <c r="C1630" s="41">
        <v>28.679849999999998</v>
      </c>
      <c r="D1630">
        <v>40.037945000000001</v>
      </c>
      <c r="E1630">
        <v>12.165156</v>
      </c>
      <c r="F1630" s="41">
        <v>11.092510000000001</v>
      </c>
      <c r="G1630" s="40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40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40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40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1">
        <v>40.784010000000002</v>
      </c>
      <c r="E1634">
        <v>12.659976</v>
      </c>
      <c r="F1634">
        <v>11.367424</v>
      </c>
      <c r="G1634" s="40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40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40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40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40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1">
        <v>42.247909999999997</v>
      </c>
      <c r="E1639">
        <v>13.247064999999999</v>
      </c>
      <c r="F1639">
        <v>11.761609</v>
      </c>
      <c r="G1639" s="40">
        <v>964.45688399999995</v>
      </c>
    </row>
    <row r="1640" spans="1:10" x14ac:dyDescent="0.25">
      <c r="A1640" s="12">
        <f t="shared" si="6"/>
        <v>45400</v>
      </c>
      <c r="B1640" s="41">
        <v>120.21065</v>
      </c>
      <c r="C1640" s="41">
        <v>29.714749999999999</v>
      </c>
      <c r="D1640">
        <v>43.045234000000001</v>
      </c>
      <c r="E1640" s="41">
        <v>13.28077</v>
      </c>
      <c r="F1640">
        <v>12.047768</v>
      </c>
      <c r="G1640" s="40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1">
        <v>43.127369999999999</v>
      </c>
      <c r="E1641">
        <v>13.255943</v>
      </c>
      <c r="F1641" s="41">
        <v>12.07466</v>
      </c>
      <c r="G1641" s="40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40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1">
        <v>43.122120000000002</v>
      </c>
      <c r="E1643">
        <v>12.902442000000001</v>
      </c>
      <c r="F1643">
        <v>12.157461</v>
      </c>
      <c r="G1643" s="40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1">
        <v>42.906739999999999</v>
      </c>
      <c r="E1644">
        <v>12.924704999999999</v>
      </c>
      <c r="F1644">
        <v>12.085198</v>
      </c>
      <c r="G1644" s="40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40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40">
        <v>1051.478685</v>
      </c>
    </row>
    <row r="1647" spans="1:10" x14ac:dyDescent="0.25">
      <c r="A1647" s="12">
        <f t="shared" si="6"/>
        <v>45411</v>
      </c>
      <c r="B1647" s="41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40">
        <v>1076.20795</v>
      </c>
      <c r="J1647" s="43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40">
        <v>1091.4274359999999</v>
      </c>
      <c r="J1648" s="43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40">
        <v>1131.0385409999999</v>
      </c>
      <c r="J1649" s="43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1">
        <v>12.810269999999999</v>
      </c>
      <c r="G1650" s="40">
        <v>1193.3986769999999</v>
      </c>
      <c r="J1650" s="43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1">
        <v>13.07713</v>
      </c>
      <c r="G1651" s="40">
        <v>1228.2623570000001</v>
      </c>
      <c r="J1651" s="43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1">
        <v>44.377859999999998</v>
      </c>
      <c r="E1652">
        <v>13.124148999999999</v>
      </c>
      <c r="F1652">
        <v>13.111726000000001</v>
      </c>
      <c r="G1652" s="40">
        <v>1205.7325229999999</v>
      </c>
      <c r="J1652" s="43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40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40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40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1">
        <v>12.875730000000001</v>
      </c>
      <c r="G1656" s="40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40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1">
        <v>13.0421</v>
      </c>
      <c r="G1658" s="40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1">
        <v>12.830830000000001</v>
      </c>
      <c r="G1659" s="40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40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40">
        <v>1265.043394</v>
      </c>
    </row>
    <row r="1662" spans="1:10" x14ac:dyDescent="0.25">
      <c r="A1662" s="12">
        <f t="shared" si="7"/>
        <v>45433</v>
      </c>
      <c r="B1662">
        <v>125.665389</v>
      </c>
      <c r="C1662" s="41">
        <v>31.367280000000001</v>
      </c>
      <c r="D1662">
        <v>45.095835000000001</v>
      </c>
      <c r="E1662">
        <v>13.652552999999999</v>
      </c>
      <c r="F1662">
        <v>13.484595000000001</v>
      </c>
      <c r="G1662" s="40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40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1">
        <v>13.314220000000001</v>
      </c>
      <c r="G1664" s="40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40">
        <v>1251.568201</v>
      </c>
    </row>
    <row r="1666" spans="1:7" x14ac:dyDescent="0.25">
      <c r="A1666" s="12">
        <f t="shared" si="7"/>
        <v>45439</v>
      </c>
      <c r="B1666" s="40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40">
        <v>1297.3021639999999</v>
      </c>
    </row>
    <row r="1667" spans="1:7" x14ac:dyDescent="0.25">
      <c r="A1667" s="12">
        <f t="shared" si="7"/>
        <v>45440</v>
      </c>
      <c r="B1667" s="40">
        <v>126.503823</v>
      </c>
      <c r="C1667" s="41">
        <v>31.237200000000001</v>
      </c>
      <c r="D1667">
        <v>44.458637000000003</v>
      </c>
      <c r="E1667">
        <v>13.299073999999999</v>
      </c>
      <c r="F1667">
        <v>13.343427999999999</v>
      </c>
      <c r="G1667" s="40">
        <v>1297.835343</v>
      </c>
    </row>
    <row r="1668" spans="1:7" x14ac:dyDescent="0.25">
      <c r="A1668" s="12">
        <f t="shared" si="7"/>
        <v>45441</v>
      </c>
      <c r="B1668" s="40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40">
        <v>1294.8710289999999</v>
      </c>
    </row>
    <row r="1669" spans="1:7" x14ac:dyDescent="0.25">
      <c r="A1669" s="12">
        <f t="shared" si="7"/>
        <v>45442</v>
      </c>
      <c r="B1669" s="40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40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1">
        <v>44.48021</v>
      </c>
      <c r="E1670">
        <v>13.219687</v>
      </c>
      <c r="F1670">
        <v>13.398455999999999</v>
      </c>
      <c r="G1670" s="40">
        <v>1364.769074</v>
      </c>
    </row>
    <row r="1671" spans="1:7" x14ac:dyDescent="0.25">
      <c r="A1671" s="12">
        <f t="shared" si="7"/>
        <v>45446</v>
      </c>
      <c r="B1671">
        <v>127.192809</v>
      </c>
      <c r="C1671" s="41">
        <v>31.708539999999999</v>
      </c>
      <c r="D1671" s="41">
        <v>44.930050000000001</v>
      </c>
      <c r="E1671">
        <v>13.295230999999999</v>
      </c>
      <c r="F1671">
        <v>13.530315</v>
      </c>
      <c r="G1671" s="40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1">
        <v>13.34943</v>
      </c>
      <c r="G1672" s="40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1">
        <v>13.408753000000001</v>
      </c>
      <c r="G1673" s="40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1">
        <v>13.131728000000001</v>
      </c>
      <c r="G1674" s="40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1">
        <v>31.551200000000001</v>
      </c>
      <c r="D1675">
        <v>44.224367000000001</v>
      </c>
      <c r="E1675">
        <v>13.253693</v>
      </c>
      <c r="F1675" s="41">
        <v>13.094723999999999</v>
      </c>
      <c r="G1675" s="40">
        <v>1254.093883</v>
      </c>
    </row>
    <row r="1676" spans="1:7" x14ac:dyDescent="0.25">
      <c r="A1676" s="12">
        <f t="shared" si="7"/>
        <v>45453</v>
      </c>
      <c r="B1676" s="40">
        <v>128.005786</v>
      </c>
      <c r="C1676">
        <v>31.618086000000002</v>
      </c>
      <c r="D1676">
        <v>44.423278000000003</v>
      </c>
      <c r="E1676">
        <v>13.159751999999999</v>
      </c>
      <c r="F1676" s="41">
        <v>13.26071</v>
      </c>
      <c r="G1676" s="40">
        <v>1304.4886429999999</v>
      </c>
    </row>
    <row r="1677" spans="1:7" x14ac:dyDescent="0.25">
      <c r="A1677" s="12">
        <f t="shared" si="7"/>
        <v>45454</v>
      </c>
      <c r="B1677" s="40">
        <v>128.12253200000001</v>
      </c>
      <c r="C1677">
        <v>31.744934000000001</v>
      </c>
      <c r="D1677">
        <v>44.257381000000002</v>
      </c>
      <c r="E1677">
        <v>13.105636000000001</v>
      </c>
      <c r="F1677" s="41">
        <v>13.16226</v>
      </c>
      <c r="G1677" s="40">
        <v>1277.6827510000001</v>
      </c>
    </row>
    <row r="1678" spans="1:7" x14ac:dyDescent="0.25">
      <c r="A1678" s="12">
        <f t="shared" si="7"/>
        <v>45455</v>
      </c>
      <c r="B1678" s="40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40">
        <v>1294.7480499999999</v>
      </c>
    </row>
    <row r="1679" spans="1:7" x14ac:dyDescent="0.25">
      <c r="A1679" s="12">
        <f t="shared" si="7"/>
        <v>45456</v>
      </c>
      <c r="B1679" s="40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40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40">
        <v>1304.6564209999999</v>
      </c>
    </row>
    <row r="1681" spans="1:7" x14ac:dyDescent="0.25">
      <c r="A1681" s="12">
        <f>WORKDAY(A1680,2,$U$9:$U$2001)</f>
        <v>45461</v>
      </c>
      <c r="B1681" s="40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40">
        <v>1284.8091429999999</v>
      </c>
    </row>
    <row r="1682" spans="1:7" x14ac:dyDescent="0.25">
      <c r="A1682" s="12">
        <f>WORKDAY(A1681,1,$U$9:$U$2001)</f>
        <v>45462</v>
      </c>
      <c r="B1682" s="40">
        <v>129.053765</v>
      </c>
      <c r="C1682">
        <v>32.229018000000003</v>
      </c>
      <c r="D1682">
        <v>45.408223999999997</v>
      </c>
      <c r="E1682" s="41">
        <v>13.2384</v>
      </c>
      <c r="F1682">
        <v>13.514063</v>
      </c>
      <c r="G1682" s="40">
        <v>1303.3732970000001</v>
      </c>
    </row>
    <row r="1683" spans="1:7" x14ac:dyDescent="0.25">
      <c r="A1683" s="12">
        <f>WORKDAY(A1682,1,$U$9:$U$2001)</f>
        <v>45467</v>
      </c>
      <c r="B1683" s="40">
        <v>129.63952900000001</v>
      </c>
      <c r="C1683" s="40">
        <v>32.261896999999998</v>
      </c>
      <c r="D1683" s="40">
        <v>45.561566999999997</v>
      </c>
      <c r="E1683" s="40">
        <v>13.204867999999999</v>
      </c>
      <c r="F1683" s="40">
        <v>13.481709</v>
      </c>
      <c r="G1683" s="40">
        <v>1294.5435199999999</v>
      </c>
    </row>
    <row r="1684" spans="1:7" x14ac:dyDescent="0.25">
      <c r="A1684" s="12">
        <f t="shared" ref="A1684:A1693" si="8">WORKDAY(A1683,1,$U$9:$U$2001)</f>
        <v>45468</v>
      </c>
      <c r="B1684" s="40">
        <v>129.758003</v>
      </c>
      <c r="C1684" s="40">
        <v>32.299050999999999</v>
      </c>
      <c r="D1684" s="40">
        <v>45.787022999999998</v>
      </c>
      <c r="E1684" s="40">
        <v>13.186776999999999</v>
      </c>
      <c r="F1684" s="40">
        <v>13.553398</v>
      </c>
      <c r="G1684" s="40">
        <v>1300.1445570000001</v>
      </c>
    </row>
    <row r="1685" spans="1:7" x14ac:dyDescent="0.25">
      <c r="A1685" s="12">
        <f t="shared" si="8"/>
        <v>45469</v>
      </c>
      <c r="B1685" s="40">
        <v>129.87687</v>
      </c>
      <c r="C1685" s="40">
        <v>32.254567999999999</v>
      </c>
      <c r="D1685" s="40">
        <v>45.324159999999999</v>
      </c>
      <c r="E1685" s="40">
        <v>13.068415</v>
      </c>
      <c r="F1685" s="40">
        <v>13.458558</v>
      </c>
      <c r="G1685" s="40">
        <v>1305.39798</v>
      </c>
    </row>
    <row r="1686" spans="1:7" x14ac:dyDescent="0.25">
      <c r="A1686" s="12">
        <f t="shared" si="8"/>
        <v>45470</v>
      </c>
      <c r="B1686" s="40">
        <v>129.996139</v>
      </c>
      <c r="C1686" s="40">
        <v>32.243923000000002</v>
      </c>
      <c r="D1686" s="40">
        <v>45.438307000000002</v>
      </c>
      <c r="E1686" s="40">
        <v>12.977601999999999</v>
      </c>
      <c r="F1686" s="40">
        <v>13.590434</v>
      </c>
      <c r="G1686" s="40">
        <v>1352.7206759999999</v>
      </c>
    </row>
    <row r="1687" spans="1:7" x14ac:dyDescent="0.25">
      <c r="A1687" s="12">
        <f t="shared" si="8"/>
        <v>45471</v>
      </c>
      <c r="B1687" s="40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40">
        <v>1329.882488</v>
      </c>
    </row>
    <row r="1688" spans="1:7" x14ac:dyDescent="0.25">
      <c r="A1688" s="12">
        <f t="shared" si="8"/>
        <v>45474</v>
      </c>
      <c r="B1688" s="40">
        <v>130.476236</v>
      </c>
      <c r="C1688">
        <v>32.389011000000004</v>
      </c>
      <c r="D1688">
        <v>45.593840999999998</v>
      </c>
      <c r="E1688">
        <v>13.020872000000001</v>
      </c>
      <c r="F1688" s="41">
        <v>13.588850000000001</v>
      </c>
      <c r="G1688" s="40">
        <v>1314.1012129999999</v>
      </c>
    </row>
    <row r="1689" spans="1:7" x14ac:dyDescent="0.25">
      <c r="A1689" s="12">
        <f t="shared" si="8"/>
        <v>45475</v>
      </c>
      <c r="B1689" s="40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40">
        <v>1349.3587480000001</v>
      </c>
    </row>
    <row r="1690" spans="1:7" x14ac:dyDescent="0.25">
      <c r="A1690" s="12">
        <f t="shared" si="8"/>
        <v>45476</v>
      </c>
      <c r="B1690" s="40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40">
        <v>1324.330111</v>
      </c>
    </row>
    <row r="1691" spans="1:7" x14ac:dyDescent="0.25">
      <c r="A1691" s="12">
        <f t="shared" si="8"/>
        <v>45477</v>
      </c>
      <c r="B1691" s="40">
        <v>130.844728</v>
      </c>
      <c r="C1691">
        <v>32.514208000000004</v>
      </c>
      <c r="D1691">
        <v>46.243594999999999</v>
      </c>
      <c r="E1691" s="41">
        <v>13.32166</v>
      </c>
      <c r="F1691" s="41">
        <v>13.783849999999999</v>
      </c>
      <c r="G1691" s="40">
        <v>1331.518382</v>
      </c>
    </row>
    <row r="1692" spans="1:7" x14ac:dyDescent="0.25">
      <c r="A1692" s="12">
        <f t="shared" si="8"/>
        <v>45478</v>
      </c>
      <c r="B1692" s="40">
        <v>130.968863</v>
      </c>
      <c r="C1692" s="40">
        <v>32.733359999999998</v>
      </c>
      <c r="D1692" s="40">
        <v>46.147191999999997</v>
      </c>
      <c r="E1692">
        <v>13.223252</v>
      </c>
      <c r="F1692">
        <v>13.763317000000001</v>
      </c>
      <c r="G1692" s="40">
        <v>1338.703673</v>
      </c>
    </row>
    <row r="1693" spans="1:7" x14ac:dyDescent="0.25">
      <c r="A1693" s="12">
        <f t="shared" si="8"/>
        <v>45481</v>
      </c>
      <c r="B1693" s="40">
        <v>131.34134800000001</v>
      </c>
      <c r="C1693" s="40">
        <v>32.816794999999999</v>
      </c>
      <c r="D1693">
        <v>46.894553000000002</v>
      </c>
      <c r="E1693">
        <v>13.253019</v>
      </c>
      <c r="F1693">
        <v>13.999719000000001</v>
      </c>
      <c r="G1693" s="40">
        <v>1352.3049679999999</v>
      </c>
    </row>
    <row r="1694" spans="1:7" x14ac:dyDescent="0.25">
      <c r="A1694" s="12">
        <f>WORKDAY(A1693,1,$U$9:$U$2001)</f>
        <v>45483</v>
      </c>
      <c r="B1694" s="40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40">
        <v>1390.0225720000001</v>
      </c>
    </row>
    <row r="1695" spans="1:7" x14ac:dyDescent="0.25">
      <c r="A1695" s="12">
        <f t="shared" ref="A1695:A1758" si="9">WORKDAY(A1694,1,$U$9:$U$2001)</f>
        <v>45484</v>
      </c>
      <c r="B1695" s="40">
        <v>131.715397</v>
      </c>
      <c r="C1695">
        <v>33.008761999999997</v>
      </c>
      <c r="D1695">
        <v>47.609715999999999</v>
      </c>
      <c r="E1695" s="41">
        <v>13.35765</v>
      </c>
      <c r="F1695">
        <v>14.294325000000001</v>
      </c>
      <c r="G1695" s="40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40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40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1">
        <v>13.22011</v>
      </c>
      <c r="F1698">
        <v>13.613410999999999</v>
      </c>
      <c r="G1698" s="40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1">
        <v>13.240740000000001</v>
      </c>
      <c r="F1699" s="41">
        <v>13.676450000000001</v>
      </c>
      <c r="G1699" s="40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1">
        <v>13.288819999999999</v>
      </c>
      <c r="F1700">
        <v>13.682632</v>
      </c>
      <c r="G1700" s="40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40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40">
        <v>1297.387426</v>
      </c>
    </row>
    <row r="1703" spans="1:7" x14ac:dyDescent="0.25">
      <c r="A1703" s="12">
        <f t="shared" si="9"/>
        <v>45496</v>
      </c>
      <c r="B1703" s="40">
        <v>133.23181600000001</v>
      </c>
      <c r="C1703">
        <v>33.443823000000002</v>
      </c>
      <c r="D1703">
        <v>46.197015</v>
      </c>
      <c r="E1703">
        <v>13.272292</v>
      </c>
      <c r="F1703" s="41">
        <v>13.742929999999999</v>
      </c>
      <c r="G1703" s="40">
        <v>1337.284823</v>
      </c>
    </row>
    <row r="1704" spans="1:7" x14ac:dyDescent="0.25">
      <c r="A1704" s="12">
        <f t="shared" si="9"/>
        <v>45497</v>
      </c>
      <c r="B1704" s="40">
        <v>133.36113900000001</v>
      </c>
      <c r="C1704">
        <v>33.474030999999997</v>
      </c>
      <c r="D1704" s="41">
        <v>46.027329999999999</v>
      </c>
      <c r="E1704">
        <v>13.309437000000001</v>
      </c>
      <c r="F1704" s="41">
        <v>13.618259999999999</v>
      </c>
      <c r="G1704" s="40">
        <v>1292.61949</v>
      </c>
    </row>
    <row r="1705" spans="1:7" x14ac:dyDescent="0.25">
      <c r="A1705" s="12">
        <f t="shared" si="9"/>
        <v>45498</v>
      </c>
      <c r="B1705" s="40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40">
        <v>1258.3447470000001</v>
      </c>
    </row>
    <row r="1706" spans="1:7" x14ac:dyDescent="0.25">
      <c r="A1706" s="12">
        <f t="shared" si="9"/>
        <v>45499</v>
      </c>
      <c r="B1706" s="40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40">
        <v>1260.0419039999999</v>
      </c>
    </row>
    <row r="1707" spans="1:7" x14ac:dyDescent="0.25">
      <c r="A1707" s="12">
        <f t="shared" si="9"/>
        <v>45502</v>
      </c>
      <c r="B1707" s="40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40">
        <v>1209.8705090000001</v>
      </c>
    </row>
    <row r="1708" spans="1:7" x14ac:dyDescent="0.25">
      <c r="A1708" s="12">
        <f t="shared" si="9"/>
        <v>45503</v>
      </c>
      <c r="B1708" s="40">
        <v>134.14563200000001</v>
      </c>
      <c r="C1708">
        <v>34.055112999999999</v>
      </c>
      <c r="D1708">
        <v>44.696435999999999</v>
      </c>
      <c r="E1708">
        <v>12.915573</v>
      </c>
      <c r="F1708" s="41">
        <v>12.752050000000001</v>
      </c>
      <c r="G1708" s="40">
        <v>1153.567636</v>
      </c>
    </row>
    <row r="1709" spans="1:7" x14ac:dyDescent="0.25">
      <c r="A1709" s="12">
        <f t="shared" si="9"/>
        <v>45504</v>
      </c>
      <c r="B1709" s="40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40">
        <v>1234.701562</v>
      </c>
    </row>
    <row r="1710" spans="1:7" x14ac:dyDescent="0.25">
      <c r="A1710" s="12">
        <f t="shared" si="9"/>
        <v>45505</v>
      </c>
      <c r="B1710" s="40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40">
        <v>1225.9564029999999</v>
      </c>
    </row>
    <row r="1711" spans="1:7" x14ac:dyDescent="0.25">
      <c r="A1711" s="12">
        <f t="shared" si="9"/>
        <v>45506</v>
      </c>
      <c r="B1711" s="40">
        <v>134.54677799999999</v>
      </c>
      <c r="C1711" s="40">
        <v>34.306359</v>
      </c>
      <c r="D1711" s="40">
        <v>45.715998999999996</v>
      </c>
      <c r="E1711" s="40">
        <v>12.924151</v>
      </c>
      <c r="F1711" s="40">
        <v>13.011516</v>
      </c>
      <c r="G1711" s="40">
        <v>1170.013545</v>
      </c>
    </row>
    <row r="1712" spans="1:7" x14ac:dyDescent="0.25">
      <c r="A1712" s="12">
        <f t="shared" si="9"/>
        <v>45509</v>
      </c>
      <c r="B1712" s="40">
        <v>134.95206200000001</v>
      </c>
      <c r="C1712" s="40">
        <v>34.240091</v>
      </c>
      <c r="D1712" s="40">
        <v>45.768329000000001</v>
      </c>
      <c r="E1712" s="40">
        <v>12.912065999999999</v>
      </c>
      <c r="F1712" s="40">
        <v>13.022516</v>
      </c>
      <c r="G1712" s="40">
        <v>1166.7245049999999</v>
      </c>
    </row>
    <row r="1713" spans="1:7" x14ac:dyDescent="0.25">
      <c r="A1713" s="12">
        <f t="shared" si="9"/>
        <v>45510</v>
      </c>
      <c r="B1713" s="40">
        <v>135.087582</v>
      </c>
      <c r="C1713" s="40">
        <v>34.272174999999997</v>
      </c>
      <c r="D1713" s="40">
        <v>45.7682</v>
      </c>
      <c r="E1713" s="40">
        <v>13.059150000000001</v>
      </c>
      <c r="F1713" s="40">
        <v>13.099537</v>
      </c>
      <c r="G1713" s="40">
        <v>1199.9984489999999</v>
      </c>
    </row>
    <row r="1714" spans="1:7" x14ac:dyDescent="0.25">
      <c r="A1714" s="12">
        <f t="shared" si="9"/>
        <v>45511</v>
      </c>
      <c r="B1714" s="40">
        <v>135.223782</v>
      </c>
      <c r="C1714" s="40">
        <v>34.336050999999998</v>
      </c>
      <c r="D1714" s="40">
        <v>45.634976999999999</v>
      </c>
      <c r="E1714" s="40">
        <v>13.021321</v>
      </c>
      <c r="F1714" s="40">
        <v>13.143700000000001</v>
      </c>
      <c r="G1714" s="40">
        <v>1199.2714129999999</v>
      </c>
    </row>
    <row r="1715" spans="1:7" x14ac:dyDescent="0.25">
      <c r="A1715" s="12">
        <f t="shared" si="9"/>
        <v>45512</v>
      </c>
      <c r="B1715" s="40">
        <v>135.36025799999999</v>
      </c>
      <c r="C1715" s="40">
        <v>34.476120999999999</v>
      </c>
      <c r="D1715" s="40">
        <v>45.746121000000002</v>
      </c>
      <c r="E1715" s="40">
        <v>13.081943000000001</v>
      </c>
      <c r="F1715" s="40">
        <v>13.306336</v>
      </c>
      <c r="G1715" s="40">
        <v>1261.8160270000001</v>
      </c>
    </row>
    <row r="1716" spans="1:7" x14ac:dyDescent="0.25">
      <c r="A1716" s="12">
        <f t="shared" si="9"/>
        <v>45513</v>
      </c>
      <c r="B1716" s="40">
        <v>135.49673799999999</v>
      </c>
      <c r="C1716" s="40">
        <v>34.611660000000001</v>
      </c>
      <c r="D1716" s="40">
        <v>45.694828000000001</v>
      </c>
      <c r="E1716" s="40">
        <v>13.123108</v>
      </c>
      <c r="F1716" s="40">
        <v>13.399551000000001</v>
      </c>
      <c r="G1716" s="40">
        <v>1306.3768789999999</v>
      </c>
    </row>
    <row r="1717" spans="1:7" x14ac:dyDescent="0.25">
      <c r="A1717" s="12">
        <f t="shared" si="9"/>
        <v>45516</v>
      </c>
      <c r="B1717" s="40">
        <v>135.90625199999999</v>
      </c>
      <c r="C1717" s="40">
        <v>34.532961</v>
      </c>
      <c r="D1717" s="40">
        <v>45.494390000000003</v>
      </c>
      <c r="E1717" s="40">
        <v>13.160989000000001</v>
      </c>
      <c r="F1717" s="40">
        <v>13.386768999999999</v>
      </c>
      <c r="G1717" s="40">
        <v>1315.2625459999999</v>
      </c>
    </row>
    <row r="1718" spans="1:7" x14ac:dyDescent="0.25">
      <c r="A1718" s="12">
        <f t="shared" si="9"/>
        <v>45517</v>
      </c>
      <c r="B1718" s="40">
        <v>136.04344</v>
      </c>
      <c r="C1718" s="40">
        <v>34.572405000000003</v>
      </c>
      <c r="D1718" s="40">
        <v>45.597436000000002</v>
      </c>
      <c r="E1718" s="40">
        <v>13.226124</v>
      </c>
      <c r="F1718" s="40">
        <v>13.377832</v>
      </c>
      <c r="G1718" s="40">
        <v>1314.98037</v>
      </c>
    </row>
    <row r="1719" spans="1:7" x14ac:dyDescent="0.25">
      <c r="A1719" s="12">
        <f t="shared" si="9"/>
        <v>45518</v>
      </c>
      <c r="B1719" s="40">
        <v>136.18080599999999</v>
      </c>
      <c r="C1719" s="40">
        <v>34.605294999999998</v>
      </c>
      <c r="D1719" s="40">
        <v>45.494039999999998</v>
      </c>
      <c r="E1719" s="40">
        <v>13.320157999999999</v>
      </c>
      <c r="F1719" s="40">
        <v>13.465392</v>
      </c>
      <c r="G1719" s="40">
        <v>1324.8020529999999</v>
      </c>
    </row>
    <row r="1720" spans="1:7" x14ac:dyDescent="0.25">
      <c r="A1720" s="12">
        <f t="shared" si="9"/>
        <v>45519</v>
      </c>
      <c r="B1720" s="40">
        <v>136.317531</v>
      </c>
      <c r="C1720" s="40">
        <v>34.780287000000001</v>
      </c>
      <c r="D1720" s="40">
        <v>45.948638000000003</v>
      </c>
      <c r="E1720" s="40">
        <v>13.518662000000001</v>
      </c>
      <c r="F1720" s="40">
        <v>13.64875</v>
      </c>
      <c r="G1720" s="40">
        <v>1352.7990150000001</v>
      </c>
    </row>
    <row r="1721" spans="1:7" x14ac:dyDescent="0.25">
      <c r="A1721" s="12">
        <f t="shared" si="9"/>
        <v>45520</v>
      </c>
      <c r="B1721" s="40">
        <v>136.45451800000001</v>
      </c>
      <c r="C1721" s="40">
        <v>34.907501000000003</v>
      </c>
      <c r="D1721" s="40">
        <v>46.095210000000002</v>
      </c>
      <c r="E1721" s="40">
        <v>13.716872</v>
      </c>
      <c r="F1721" s="40">
        <v>13.771269999999999</v>
      </c>
      <c r="G1721" s="40">
        <v>1358.0778330000001</v>
      </c>
    </row>
    <row r="1722" spans="1:7" x14ac:dyDescent="0.25">
      <c r="A1722" s="12">
        <f t="shared" si="9"/>
        <v>45523</v>
      </c>
      <c r="B1722" s="40">
        <v>136.865667</v>
      </c>
      <c r="C1722" s="40">
        <v>34.891513000000003</v>
      </c>
      <c r="D1722" s="40">
        <v>46.314897999999999</v>
      </c>
      <c r="E1722" s="40">
        <v>13.756895999999999</v>
      </c>
      <c r="F1722" s="40">
        <v>13.786161999999999</v>
      </c>
      <c r="G1722" s="40">
        <v>1363.2697929999999</v>
      </c>
    </row>
    <row r="1723" spans="1:7" x14ac:dyDescent="0.25">
      <c r="A1723" s="12">
        <f t="shared" si="9"/>
        <v>45524</v>
      </c>
      <c r="B1723" s="40">
        <v>137.003119</v>
      </c>
      <c r="C1723" s="40">
        <v>34.925075</v>
      </c>
      <c r="D1723" s="40">
        <v>46.292870000000001</v>
      </c>
      <c r="E1723" s="40">
        <v>13.777931000000001</v>
      </c>
      <c r="F1723" s="40">
        <v>13.784992000000001</v>
      </c>
      <c r="G1723" s="40">
        <v>1367.7079779999999</v>
      </c>
    </row>
    <row r="1724" spans="1:7" x14ac:dyDescent="0.25">
      <c r="A1724" s="12">
        <f t="shared" si="9"/>
        <v>45525</v>
      </c>
      <c r="B1724" s="40">
        <v>137.14036400000001</v>
      </c>
      <c r="C1724" s="40">
        <v>35.037284</v>
      </c>
      <c r="D1724" s="40">
        <v>46.176872000000003</v>
      </c>
      <c r="E1724" s="40">
        <v>13.906169</v>
      </c>
      <c r="F1724" s="40">
        <v>13.71522</v>
      </c>
      <c r="G1724" s="40">
        <v>1335.8400340000001</v>
      </c>
    </row>
    <row r="1725" spans="1:7" x14ac:dyDescent="0.25">
      <c r="A1725" s="12">
        <f t="shared" si="9"/>
        <v>45526</v>
      </c>
      <c r="B1725" s="40">
        <v>137.27798200000001</v>
      </c>
      <c r="C1725" s="40">
        <v>35.036830000000002</v>
      </c>
      <c r="D1725" s="40">
        <v>45.818218000000002</v>
      </c>
      <c r="E1725" s="40">
        <v>13.852869999999999</v>
      </c>
      <c r="F1725" s="40">
        <v>13.618824999999999</v>
      </c>
      <c r="G1725" s="40">
        <v>1300.426199</v>
      </c>
    </row>
    <row r="1726" spans="1:7" x14ac:dyDescent="0.25">
      <c r="A1726" s="12">
        <f t="shared" si="9"/>
        <v>45527</v>
      </c>
      <c r="B1726" s="40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40">
        <v>1325.9854560000001</v>
      </c>
    </row>
    <row r="1727" spans="1:7" x14ac:dyDescent="0.25">
      <c r="A1727" s="12">
        <f t="shared" si="9"/>
        <v>45530</v>
      </c>
      <c r="B1727" s="40">
        <v>137.83166800000001</v>
      </c>
      <c r="C1727">
        <v>35.188294999999997</v>
      </c>
      <c r="D1727">
        <v>46.278359000000002</v>
      </c>
      <c r="E1727">
        <v>14.063148</v>
      </c>
      <c r="F1727" s="41">
        <v>13.782970000000001</v>
      </c>
      <c r="G1727" s="40">
        <v>1318.2855589999999</v>
      </c>
    </row>
    <row r="1728" spans="1:7" x14ac:dyDescent="0.25">
      <c r="A1728" s="12">
        <f t="shared" si="9"/>
        <v>45531</v>
      </c>
      <c r="B1728" s="40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40">
        <v>1338.195532</v>
      </c>
    </row>
    <row r="1729" spans="1:7" x14ac:dyDescent="0.25">
      <c r="A1729" s="12">
        <f t="shared" si="9"/>
        <v>45532</v>
      </c>
      <c r="B1729" s="40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40">
        <v>1340.2816350000001</v>
      </c>
    </row>
    <row r="1730" spans="1:7" x14ac:dyDescent="0.25">
      <c r="A1730" s="12">
        <f t="shared" si="9"/>
        <v>45533</v>
      </c>
      <c r="B1730" s="40">
        <v>138.24689599999999</v>
      </c>
      <c r="C1730">
        <v>35.289084000000003</v>
      </c>
      <c r="D1730">
        <v>46.934930999999999</v>
      </c>
      <c r="E1730">
        <v>14.182691999999999</v>
      </c>
      <c r="F1730" s="41">
        <v>14.157220000000001</v>
      </c>
      <c r="G1730" s="40">
        <v>1376.9768349999999</v>
      </c>
    </row>
    <row r="1731" spans="1:7" x14ac:dyDescent="0.25">
      <c r="A1731" s="12">
        <f t="shared" si="9"/>
        <v>45534</v>
      </c>
      <c r="B1731" s="40">
        <v>138.38396700000001</v>
      </c>
      <c r="C1731" s="40">
        <v>35.465311</v>
      </c>
      <c r="D1731" s="40">
        <v>47.264453000000003</v>
      </c>
      <c r="E1731" s="40">
        <v>14.291608</v>
      </c>
      <c r="F1731" s="40">
        <v>14.308508</v>
      </c>
      <c r="G1731" s="40">
        <v>1430.104979</v>
      </c>
    </row>
    <row r="1732" spans="1:7" x14ac:dyDescent="0.25">
      <c r="A1732" s="12">
        <f t="shared" si="9"/>
        <v>45537</v>
      </c>
      <c r="B1732" s="40">
        <v>138.79701700000001</v>
      </c>
      <c r="C1732" s="40">
        <v>35.44755</v>
      </c>
      <c r="D1732" s="40">
        <v>47.505338999999999</v>
      </c>
      <c r="E1732" s="40">
        <v>14.214105999999999</v>
      </c>
      <c r="F1732" s="40">
        <v>14.424161</v>
      </c>
      <c r="G1732" s="40">
        <v>1462.382249</v>
      </c>
    </row>
    <row r="1733" spans="1:7" x14ac:dyDescent="0.25">
      <c r="A1733" s="12">
        <f t="shared" si="9"/>
        <v>45538</v>
      </c>
      <c r="B1733" s="40">
        <v>138.933942</v>
      </c>
      <c r="C1733" s="40">
        <v>35.581037000000002</v>
      </c>
      <c r="D1733" s="40">
        <v>47.250114000000004</v>
      </c>
      <c r="E1733" s="40">
        <v>14.229202000000001</v>
      </c>
      <c r="F1733" s="40">
        <v>14.35777</v>
      </c>
      <c r="G1733" s="40">
        <v>1439.9643579999999</v>
      </c>
    </row>
    <row r="1734" spans="1:7" x14ac:dyDescent="0.25">
      <c r="A1734" s="12">
        <f t="shared" si="9"/>
        <v>45539</v>
      </c>
      <c r="B1734" s="40">
        <v>139.07106400000001</v>
      </c>
      <c r="C1734" s="40">
        <v>35.564852999999999</v>
      </c>
      <c r="D1734" s="40">
        <v>47.262442999999998</v>
      </c>
      <c r="E1734" s="40">
        <v>14.168758</v>
      </c>
      <c r="F1734" s="40">
        <v>14.42113</v>
      </c>
      <c r="G1734" s="40">
        <v>1487.7357549999999</v>
      </c>
    </row>
    <row r="1735" spans="1:7" x14ac:dyDescent="0.25">
      <c r="A1735" s="12">
        <f t="shared" si="9"/>
        <v>45540</v>
      </c>
      <c r="B1735" s="40">
        <v>139.20819</v>
      </c>
      <c r="C1735" s="40">
        <v>35.634794999999997</v>
      </c>
      <c r="D1735" s="40">
        <v>47.074508000000002</v>
      </c>
      <c r="E1735" s="40">
        <v>14.220882</v>
      </c>
      <c r="F1735" s="40">
        <v>14.341136000000001</v>
      </c>
      <c r="G1735" s="40">
        <v>1460.8639820000001</v>
      </c>
    </row>
    <row r="1736" spans="1:7" x14ac:dyDescent="0.25">
      <c r="A1736" s="12">
        <f t="shared" si="9"/>
        <v>45541</v>
      </c>
      <c r="B1736" s="40">
        <v>139.34576999999999</v>
      </c>
      <c r="C1736">
        <v>35.855372000000003</v>
      </c>
      <c r="D1736" s="41">
        <v>46.904240000000001</v>
      </c>
      <c r="E1736">
        <v>14.233632</v>
      </c>
      <c r="F1736">
        <v>14.210554</v>
      </c>
      <c r="G1736" s="40">
        <v>1422.5822439999999</v>
      </c>
    </row>
    <row r="1737" spans="1:7" x14ac:dyDescent="0.25">
      <c r="A1737" s="12">
        <f t="shared" si="9"/>
        <v>45544</v>
      </c>
      <c r="B1737" s="40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40">
        <v>1432.738627</v>
      </c>
    </row>
    <row r="1738" spans="1:7" x14ac:dyDescent="0.25">
      <c r="A1738" s="12">
        <f t="shared" si="9"/>
        <v>45545</v>
      </c>
      <c r="B1738" s="40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40">
        <v>1409.1131339999999</v>
      </c>
    </row>
    <row r="1739" spans="1:7" x14ac:dyDescent="0.25">
      <c r="A1739" s="12">
        <f t="shared" si="9"/>
        <v>45546</v>
      </c>
      <c r="B1739" s="40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40">
        <v>1449.2919549999999</v>
      </c>
    </row>
    <row r="1740" spans="1:7" x14ac:dyDescent="0.25">
      <c r="A1740" s="12">
        <f t="shared" si="9"/>
        <v>45547</v>
      </c>
      <c r="B1740" s="40">
        <v>140.165491</v>
      </c>
      <c r="C1740">
        <v>35.863439</v>
      </c>
      <c r="D1740">
        <v>47.236593999999997</v>
      </c>
      <c r="E1740">
        <v>14.420565</v>
      </c>
      <c r="F1740" s="41">
        <v>14.481030000000001</v>
      </c>
      <c r="G1740" s="40">
        <v>1470.814895</v>
      </c>
    </row>
    <row r="1741" spans="1:7" x14ac:dyDescent="0.25">
      <c r="A1741" s="12">
        <f t="shared" si="9"/>
        <v>45548</v>
      </c>
      <c r="B1741" s="40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40">
        <v>1494.3520980000001</v>
      </c>
    </row>
    <row r="1742" spans="1:7" x14ac:dyDescent="0.25">
      <c r="A1742" s="12">
        <f t="shared" si="9"/>
        <v>45551</v>
      </c>
      <c r="B1742" s="40">
        <v>140.716432</v>
      </c>
      <c r="C1742" s="40">
        <v>36.054482999999998</v>
      </c>
      <c r="D1742" s="40">
        <v>47.583191999999997</v>
      </c>
      <c r="E1742" s="40">
        <v>14.425795000000001</v>
      </c>
      <c r="F1742" s="40">
        <v>14.621378</v>
      </c>
      <c r="G1742" s="40">
        <v>1490.4200559999999</v>
      </c>
    </row>
    <row r="1743" spans="1:7" x14ac:dyDescent="0.25">
      <c r="A1743" s="12">
        <f t="shared" si="9"/>
        <v>45552</v>
      </c>
      <c r="B1743" s="40">
        <v>140.862754</v>
      </c>
      <c r="C1743">
        <v>36.071213</v>
      </c>
      <c r="D1743">
        <v>47.776786999999999</v>
      </c>
      <c r="E1743">
        <v>14.433585000000001</v>
      </c>
      <c r="F1743" s="41">
        <v>14.670629999999999</v>
      </c>
      <c r="G1743" s="40">
        <v>1490.14347</v>
      </c>
    </row>
    <row r="1744" spans="1:7" x14ac:dyDescent="0.25">
      <c r="A1744" s="12">
        <f t="shared" si="9"/>
        <v>45553</v>
      </c>
      <c r="B1744" s="40">
        <v>141.00264200000001</v>
      </c>
      <c r="C1744" s="40">
        <v>36.056683</v>
      </c>
      <c r="D1744" s="40">
        <v>47.468362999999997</v>
      </c>
      <c r="E1744" s="40">
        <v>14.352396000000001</v>
      </c>
      <c r="F1744">
        <v>14.642632000000001</v>
      </c>
      <c r="G1744" s="40">
        <v>1488.6679019999999</v>
      </c>
    </row>
    <row r="1745" spans="1:7" x14ac:dyDescent="0.25">
      <c r="A1745" s="12">
        <f t="shared" si="9"/>
        <v>45554</v>
      </c>
      <c r="B1745" s="40">
        <v>141.143663</v>
      </c>
      <c r="C1745" s="40">
        <v>36.099487000000003</v>
      </c>
      <c r="D1745" s="40">
        <v>47.426521999999999</v>
      </c>
      <c r="E1745">
        <v>14.274215999999999</v>
      </c>
      <c r="F1745">
        <v>14.676417000000001</v>
      </c>
      <c r="G1745" s="40">
        <v>1512.05729</v>
      </c>
    </row>
    <row r="1746" spans="1:7" x14ac:dyDescent="0.25">
      <c r="A1746" s="12">
        <f t="shared" si="9"/>
        <v>45555</v>
      </c>
      <c r="B1746" s="40">
        <v>141.28495799999999</v>
      </c>
      <c r="C1746">
        <v>36.257809000000002</v>
      </c>
      <c r="D1746">
        <v>47.213341</v>
      </c>
      <c r="E1746" s="41">
        <v>14.36429</v>
      </c>
      <c r="F1746">
        <v>14.683071</v>
      </c>
      <c r="G1746" s="40">
        <v>1491.241561</v>
      </c>
    </row>
    <row r="1747" spans="1:7" x14ac:dyDescent="0.25">
      <c r="A1747" s="12">
        <f t="shared" si="9"/>
        <v>45558</v>
      </c>
      <c r="B1747" s="40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40">
        <v>1465.3326770000001</v>
      </c>
    </row>
    <row r="1748" spans="1:7" x14ac:dyDescent="0.25">
      <c r="A1748" s="12">
        <f t="shared" si="9"/>
        <v>45559</v>
      </c>
      <c r="B1748" s="40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40">
        <v>1455.7511549999999</v>
      </c>
    </row>
    <row r="1749" spans="1:7" x14ac:dyDescent="0.25">
      <c r="A1749" s="12">
        <f t="shared" si="9"/>
        <v>45560</v>
      </c>
      <c r="B1749" s="40">
        <v>141.99116599999999</v>
      </c>
      <c r="C1749">
        <v>36.379322000000002</v>
      </c>
      <c r="D1749">
        <v>47.414548000000003</v>
      </c>
      <c r="E1749" s="41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40">
        <v>142.133623</v>
      </c>
      <c r="C1750" s="41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40">
        <v>142.27664200000001</v>
      </c>
      <c r="C1751">
        <v>36.563896</v>
      </c>
      <c r="D1751" s="41">
        <v>47.636589999999998</v>
      </c>
      <c r="E1751">
        <v>14.427092999999999</v>
      </c>
      <c r="F1751">
        <v>14.561871999999999</v>
      </c>
      <c r="G1751" s="41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1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1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1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40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1">
        <v>14.97268</v>
      </c>
      <c r="G1764" s="40">
        <v>1479.962761</v>
      </c>
    </row>
    <row r="1765" spans="1:21" x14ac:dyDescent="0.25">
      <c r="A1765" s="12">
        <f t="shared" si="10"/>
        <v>45583</v>
      </c>
      <c r="B1765" s="40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40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40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1">
        <v>14.536860000000001</v>
      </c>
      <c r="F1767">
        <v>14.970647</v>
      </c>
      <c r="G1767" s="40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1">
        <v>47.602739999999997</v>
      </c>
      <c r="E1768">
        <v>14.550485</v>
      </c>
      <c r="F1768" s="41">
        <v>14.911709999999999</v>
      </c>
      <c r="G1768" s="40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1">
        <v>47.846122000000001</v>
      </c>
      <c r="E1769">
        <v>14.508049</v>
      </c>
      <c r="F1769">
        <v>15.117993</v>
      </c>
      <c r="G1769" s="40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40">
        <v>1538.2478920000001</v>
      </c>
      <c r="U1770" s="44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1">
        <v>48.352870000000003</v>
      </c>
      <c r="E1771">
        <v>14.721406999999999</v>
      </c>
      <c r="F1771" s="41">
        <v>15.258459999999999</v>
      </c>
      <c r="G1771" s="40">
        <v>1519.133902</v>
      </c>
      <c r="U1771" s="44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1">
        <v>48.231496</v>
      </c>
      <c r="E1772">
        <v>14.858357</v>
      </c>
      <c r="F1772">
        <v>15.246672</v>
      </c>
      <c r="G1772" s="40">
        <v>1510.8419260000001</v>
      </c>
      <c r="U1772" s="44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1">
        <v>48.298887999999998</v>
      </c>
      <c r="E1773">
        <v>14.967162999999999</v>
      </c>
      <c r="F1773">
        <v>15.231655</v>
      </c>
      <c r="G1773" s="40">
        <v>1504.2322549999999</v>
      </c>
      <c r="U1773" s="44">
        <v>45466</v>
      </c>
    </row>
    <row r="1774" spans="1:21" x14ac:dyDescent="0.25">
      <c r="A1774" s="12">
        <f t="shared" si="10"/>
        <v>45596</v>
      </c>
      <c r="B1774" s="40">
        <v>147.21379999999999</v>
      </c>
      <c r="C1774">
        <v>38.228377999999999</v>
      </c>
      <c r="D1774" s="41">
        <v>48.244684999999997</v>
      </c>
      <c r="E1774">
        <v>14.985954</v>
      </c>
      <c r="F1774">
        <v>15.221333</v>
      </c>
      <c r="G1774" s="40">
        <v>1509.2268449999999</v>
      </c>
      <c r="U1774" s="44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40">
        <v>1534.480012</v>
      </c>
      <c r="U1775" s="44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1">
        <v>48.854363999999997</v>
      </c>
      <c r="E1776">
        <v>15.305472</v>
      </c>
      <c r="F1776">
        <v>15.534207</v>
      </c>
      <c r="G1776" s="40">
        <v>1571.76749</v>
      </c>
      <c r="U1776" s="44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1">
        <v>49.002434999999998</v>
      </c>
      <c r="E1777">
        <v>15.309517</v>
      </c>
      <c r="F1777">
        <v>15.580353000000001</v>
      </c>
      <c r="G1777" s="40">
        <v>1580.743125</v>
      </c>
      <c r="U1777" s="44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40">
        <v>1642.8677680000001</v>
      </c>
      <c r="U1778" s="44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40">
        <v>1599.4804730000001</v>
      </c>
      <c r="U1779" s="44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1">
        <v>49.995508999999998</v>
      </c>
      <c r="E1780">
        <v>15.669122</v>
      </c>
      <c r="F1780">
        <v>15.981163</v>
      </c>
      <c r="G1780" s="40">
        <v>1619.102781</v>
      </c>
      <c r="H1780" s="12"/>
      <c r="U1780" s="44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1">
        <v>49.915018000000003</v>
      </c>
      <c r="E1781" s="41">
        <v>15.65189</v>
      </c>
      <c r="F1781">
        <v>16.010852</v>
      </c>
      <c r="G1781" s="40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1">
        <v>49.948157000000002</v>
      </c>
      <c r="E1782">
        <v>15.888983</v>
      </c>
      <c r="F1782" s="41">
        <v>16.111609999999999</v>
      </c>
      <c r="G1782" s="40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40">
        <v>39.156010000000002</v>
      </c>
      <c r="D1783" s="41">
        <v>50.301304000000002</v>
      </c>
      <c r="E1783">
        <v>16.032443000000001</v>
      </c>
      <c r="F1783">
        <v>16.216176999999998</v>
      </c>
      <c r="G1783" s="40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1">
        <v>50.395482999999999</v>
      </c>
      <c r="E1784">
        <v>16.001844999999999</v>
      </c>
      <c r="F1784">
        <v>16.154744999999998</v>
      </c>
      <c r="G1784" s="40">
        <v>1676.7943519999999</v>
      </c>
      <c r="H1784" s="12"/>
      <c r="U1784" s="44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1">
        <v>50.440674999999999</v>
      </c>
      <c r="E1785">
        <v>16.086917</v>
      </c>
      <c r="F1785">
        <v>16.249904000000001</v>
      </c>
      <c r="G1785" s="40">
        <v>1728.1439109999999</v>
      </c>
      <c r="H1785" s="12"/>
      <c r="U1785" s="44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40">
        <v>1747.5478860000001</v>
      </c>
      <c r="H1786" s="12"/>
      <c r="U1786" s="47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1">
        <v>16.298919999999999</v>
      </c>
      <c r="G1787" s="40">
        <v>1746.1449600000001</v>
      </c>
      <c r="H1787" s="12"/>
      <c r="U1787" s="47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1">
        <v>50.223350000000003</v>
      </c>
      <c r="E1788">
        <v>16.063956000000001</v>
      </c>
      <c r="F1788">
        <v>16.463262</v>
      </c>
      <c r="G1788" s="40">
        <v>1807.638099</v>
      </c>
      <c r="H1788" s="12"/>
      <c r="U1788" s="47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40">
        <v>1805.889727</v>
      </c>
      <c r="H1789" s="12"/>
      <c r="U1789" s="47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40">
        <v>1828.4257339999999</v>
      </c>
      <c r="H1790" s="12"/>
      <c r="U1790" s="47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40">
        <v>1791.4894690000001</v>
      </c>
      <c r="H1791" s="12"/>
      <c r="U1791" s="47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40">
        <v>1812.9740260000001</v>
      </c>
      <c r="H1792" s="12"/>
      <c r="U1792" s="47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40">
        <v>1831.165949</v>
      </c>
      <c r="H1793" s="12"/>
      <c r="U1793" s="47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40">
        <v>1857.4008120000001</v>
      </c>
      <c r="H1794" s="12"/>
      <c r="U1794" s="47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40">
        <v>1865.3619590000001</v>
      </c>
      <c r="H1795" s="12"/>
      <c r="U1795" s="47">
        <v>45828</v>
      </c>
    </row>
    <row r="1796" spans="1:21" x14ac:dyDescent="0.25">
      <c r="A1796" s="12">
        <f t="shared" si="12"/>
        <v>45630</v>
      </c>
      <c r="B1796">
        <v>151.762179</v>
      </c>
      <c r="C1796" s="40">
        <v>39.643740000000001</v>
      </c>
      <c r="D1796">
        <v>50.567895</v>
      </c>
      <c r="E1796">
        <v>16.080781999999999</v>
      </c>
      <c r="F1796">
        <v>16.462146000000001</v>
      </c>
      <c r="G1796" s="40">
        <v>1792.5075870000001</v>
      </c>
      <c r="H1796" s="12"/>
      <c r="U1796" s="47">
        <v>45847</v>
      </c>
    </row>
    <row r="1797" spans="1:21" x14ac:dyDescent="0.25">
      <c r="A1797" s="12">
        <f t="shared" si="12"/>
        <v>45631</v>
      </c>
      <c r="B1797">
        <v>151.895422</v>
      </c>
      <c r="C1797" s="40">
        <v>39.62677</v>
      </c>
      <c r="D1797">
        <v>50.265363999999998</v>
      </c>
      <c r="E1797">
        <v>15.975336</v>
      </c>
      <c r="F1797">
        <v>16.315332000000001</v>
      </c>
      <c r="G1797" s="40">
        <v>1793.9735499999999</v>
      </c>
      <c r="H1797" s="12"/>
      <c r="U1797" s="47">
        <v>45884</v>
      </c>
    </row>
    <row r="1798" spans="1:21" x14ac:dyDescent="0.25">
      <c r="A1798" s="12">
        <f t="shared" si="12"/>
        <v>45632</v>
      </c>
      <c r="B1798">
        <v>152.02920900000001</v>
      </c>
      <c r="C1798" s="40">
        <v>39.958863999999998</v>
      </c>
      <c r="D1798" s="41">
        <v>49.839269000000002</v>
      </c>
      <c r="E1798" s="41">
        <v>16.064699999999998</v>
      </c>
      <c r="F1798" s="41">
        <v>16.361172</v>
      </c>
      <c r="G1798" s="40">
        <v>1787.689844</v>
      </c>
      <c r="H1798" s="12"/>
      <c r="U1798" s="47">
        <v>45940</v>
      </c>
    </row>
    <row r="1799" spans="1:21" x14ac:dyDescent="0.25">
      <c r="A1799" s="12">
        <f t="shared" si="12"/>
        <v>45635</v>
      </c>
      <c r="B1799">
        <v>152.39746099999999</v>
      </c>
      <c r="C1799" s="40">
        <v>39.971631000000002</v>
      </c>
      <c r="D1799" s="41">
        <v>50.051988999999999</v>
      </c>
      <c r="E1799" s="41">
        <v>16.086988999999999</v>
      </c>
      <c r="F1799" s="41">
        <v>16.442896000000001</v>
      </c>
      <c r="G1799" s="40">
        <v>1810.692761</v>
      </c>
      <c r="H1799" s="12"/>
      <c r="U1799" s="47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40">
        <v>1791.318115</v>
      </c>
      <c r="H1800" s="12"/>
      <c r="U1800" s="47">
        <v>45982</v>
      </c>
    </row>
    <row r="1801" spans="1:21" x14ac:dyDescent="0.25">
      <c r="A1801" s="12">
        <f t="shared" si="12"/>
        <v>45637</v>
      </c>
      <c r="B1801">
        <v>152.661081</v>
      </c>
      <c r="C1801" s="40">
        <v>40.142589999999998</v>
      </c>
      <c r="D1801">
        <v>50.083243000000003</v>
      </c>
      <c r="E1801">
        <v>16.086421999999999</v>
      </c>
      <c r="F1801">
        <v>16.622843</v>
      </c>
      <c r="G1801" s="40">
        <v>1865.613838</v>
      </c>
      <c r="H1801" s="12"/>
      <c r="U1801" s="47">
        <v>45985</v>
      </c>
    </row>
    <row r="1802" spans="1:21" x14ac:dyDescent="0.25">
      <c r="A1802" s="12">
        <f t="shared" si="12"/>
        <v>45638</v>
      </c>
      <c r="B1802">
        <v>152.78675699999999</v>
      </c>
      <c r="C1802" s="40">
        <v>40.308366999999997</v>
      </c>
      <c r="D1802">
        <v>50.182172999999999</v>
      </c>
      <c r="E1802">
        <v>16.074704000000001</v>
      </c>
      <c r="F1802">
        <v>16.647248000000001</v>
      </c>
      <c r="G1802" s="40">
        <v>1879.6167809999999</v>
      </c>
      <c r="H1802" s="12"/>
      <c r="U1802" s="47"/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40">
        <v>1935.092273</v>
      </c>
      <c r="H1803" s="12"/>
      <c r="U1803" s="47"/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1">
        <v>17.372990000000001</v>
      </c>
      <c r="G1804" s="40">
        <v>2073.1694550000002</v>
      </c>
      <c r="H1804" s="12"/>
      <c r="U1804" s="47"/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40">
        <v>2114.6068110000001</v>
      </c>
      <c r="H1805" s="12"/>
      <c r="U1805" s="47"/>
    </row>
    <row r="1806" spans="1:21" x14ac:dyDescent="0.25">
      <c r="A1806" s="12">
        <f t="shared" si="12"/>
        <v>45644</v>
      </c>
      <c r="B1806">
        <v>153.53845100000001</v>
      </c>
      <c r="C1806" s="40">
        <v>40.457335</v>
      </c>
      <c r="D1806" s="41">
        <v>52.07573</v>
      </c>
      <c r="E1806" s="41">
        <v>16.321777999999998</v>
      </c>
      <c r="F1806" s="41">
        <v>17.561163000000001</v>
      </c>
      <c r="G1806" s="40">
        <v>2053.0077649999998</v>
      </c>
      <c r="H1806" s="12"/>
      <c r="U1806" s="47"/>
    </row>
    <row r="1807" spans="1:21" x14ac:dyDescent="0.25">
      <c r="A1807" s="12">
        <f t="shared" si="12"/>
        <v>45645</v>
      </c>
      <c r="B1807">
        <v>153.66228799999999</v>
      </c>
      <c r="C1807" s="40">
        <v>40.531084999999997</v>
      </c>
      <c r="D1807" s="41">
        <v>51.836503999999998</v>
      </c>
      <c r="E1807" s="41">
        <v>16.360233000000001</v>
      </c>
      <c r="F1807" s="41">
        <v>17.324826999999999</v>
      </c>
      <c r="G1807" s="40">
        <v>1967.9524610000001</v>
      </c>
      <c r="H1807" s="12"/>
      <c r="U1807" s="47"/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40">
        <v>2007.9339500000001</v>
      </c>
      <c r="H1808" s="12"/>
      <c r="U1808" s="47"/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40">
        <v>2028.8326850000001</v>
      </c>
      <c r="H1809" s="12"/>
      <c r="U1809" s="47"/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40">
        <v>2103.5508009999999</v>
      </c>
      <c r="H1810" s="12"/>
      <c r="U1810" s="47"/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40">
        <v>2085.104335</v>
      </c>
      <c r="H1811" s="12"/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40">
        <v>2055.5161349999998</v>
      </c>
      <c r="H1812" s="12"/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40">
        <v>2185.3976429999998</v>
      </c>
      <c r="H1813" s="12"/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40">
        <v>2209.4174469999998</v>
      </c>
      <c r="H1814" s="12"/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40">
        <v>2264.2767920000001</v>
      </c>
      <c r="H1815" s="12"/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1">
        <v>16.80415</v>
      </c>
      <c r="F1816" s="41">
        <v>18.448560000000001</v>
      </c>
      <c r="G1816" s="40">
        <v>2291.4051519999998</v>
      </c>
      <c r="H1816" s="12"/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1">
        <v>53.626910000000002</v>
      </c>
      <c r="E1817" s="41">
        <v>16.965620000000001</v>
      </c>
      <c r="F1817" s="41">
        <v>18.438490000000002</v>
      </c>
      <c r="G1817" s="40">
        <v>2253.8809609999998</v>
      </c>
      <c r="H1817" s="12"/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40">
        <v>2290.8116639999998</v>
      </c>
      <c r="H1818" s="12"/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40">
        <v>41.511200000000002</v>
      </c>
      <c r="D1819">
        <v>53.745545</v>
      </c>
      <c r="E1819">
        <v>17.066497999999999</v>
      </c>
      <c r="F1819">
        <v>18.514925999999999</v>
      </c>
      <c r="G1819" s="40">
        <v>2263.4418850000002</v>
      </c>
      <c r="H1819" s="12"/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40">
        <v>2145.1215339999999</v>
      </c>
      <c r="H1820" s="12"/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40">
        <v>2209.929396</v>
      </c>
      <c r="H1821" s="12"/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40">
        <v>2209.929396</v>
      </c>
      <c r="H1822" s="12"/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1">
        <v>17.107970000000002</v>
      </c>
      <c r="F1823">
        <v>18.364435</v>
      </c>
      <c r="G1823" s="40">
        <v>2133.5488879999998</v>
      </c>
      <c r="H1823" s="12"/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40">
        <v>2038.1667849999999</v>
      </c>
      <c r="H1824" s="12"/>
    </row>
    <row r="1825" spans="1:15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40">
        <v>2054.7814119999998</v>
      </c>
      <c r="H1825" s="12"/>
    </row>
    <row r="1826" spans="1:15" x14ac:dyDescent="0.25">
      <c r="A1826" s="12">
        <f t="shared" si="14"/>
        <v>45678</v>
      </c>
      <c r="B1826" s="41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40">
        <v>2121.6237449999999</v>
      </c>
      <c r="H1826" s="12"/>
    </row>
    <row r="1827" spans="1:15" x14ac:dyDescent="0.25">
      <c r="A1827" s="12">
        <f t="shared" si="14"/>
        <v>45679</v>
      </c>
      <c r="B1827" s="41">
        <v>157.91051400000001</v>
      </c>
      <c r="C1827" s="41">
        <v>41.814599999999999</v>
      </c>
      <c r="D1827">
        <v>53.574660999999999</v>
      </c>
      <c r="E1827">
        <v>17.276658000000001</v>
      </c>
      <c r="F1827">
        <v>18.334301</v>
      </c>
      <c r="G1827" s="40">
        <v>2171.7454539999999</v>
      </c>
      <c r="H1827" s="12"/>
    </row>
    <row r="1828" spans="1:15" x14ac:dyDescent="0.25">
      <c r="A1828" s="12">
        <f t="shared" si="14"/>
        <v>45680</v>
      </c>
      <c r="B1828" s="41">
        <v>158.03668400000001</v>
      </c>
      <c r="C1828" s="41">
        <v>41.845668000000003</v>
      </c>
      <c r="D1828">
        <v>53.569704000000002</v>
      </c>
      <c r="E1828">
        <v>17.296643</v>
      </c>
      <c r="F1828">
        <v>18.246459000000002</v>
      </c>
      <c r="G1828" s="40">
        <v>2120.06952</v>
      </c>
      <c r="H1828" s="12"/>
    </row>
    <row r="1829" spans="1:15" x14ac:dyDescent="0.25">
      <c r="A1829" s="12">
        <f t="shared" si="14"/>
        <v>45681</v>
      </c>
      <c r="B1829" s="41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40">
        <v>2067.08194</v>
      </c>
      <c r="H1829" s="12"/>
    </row>
    <row r="1830" spans="1:15" x14ac:dyDescent="0.25">
      <c r="A1830" s="12">
        <f t="shared" si="14"/>
        <v>45684</v>
      </c>
      <c r="B1830" s="41">
        <v>158.540672</v>
      </c>
      <c r="C1830" s="40">
        <v>42.098799999999997</v>
      </c>
      <c r="D1830">
        <v>53.532581999999998</v>
      </c>
      <c r="E1830">
        <v>17.446603</v>
      </c>
      <c r="F1830">
        <v>17.981826999999999</v>
      </c>
      <c r="G1830" s="40">
        <v>1957.389741</v>
      </c>
      <c r="H1830" s="12"/>
    </row>
    <row r="1831" spans="1:15" x14ac:dyDescent="0.25">
      <c r="A1831" s="12">
        <f t="shared" si="14"/>
        <v>45685</v>
      </c>
      <c r="B1831" s="41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40">
        <v>1963.2455359999999</v>
      </c>
      <c r="H1831" s="12"/>
    </row>
    <row r="1832" spans="1:15" x14ac:dyDescent="0.25">
      <c r="A1832" s="12">
        <f t="shared" si="14"/>
        <v>45686</v>
      </c>
      <c r="B1832" s="41">
        <v>158.803066</v>
      </c>
      <c r="C1832" s="41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</row>
    <row r="1833" spans="1:15" x14ac:dyDescent="0.25">
      <c r="A1833" s="12">
        <f t="shared" si="14"/>
        <v>45687</v>
      </c>
      <c r="B1833" s="41">
        <v>158.93215000000001</v>
      </c>
      <c r="C1833" s="41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</row>
    <row r="1834" spans="1:15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</row>
    <row r="1835" spans="1:15" x14ac:dyDescent="0.25">
      <c r="A1835" s="12">
        <f t="shared" si="14"/>
        <v>45691</v>
      </c>
      <c r="B1835">
        <v>159.41899900000001</v>
      </c>
      <c r="C1835" s="41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15" x14ac:dyDescent="0.25">
      <c r="A1836" s="12">
        <f t="shared" si="14"/>
        <v>45692</v>
      </c>
      <c r="B1836">
        <v>159.545886</v>
      </c>
      <c r="C1836" s="41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15" x14ac:dyDescent="0.25">
      <c r="A1837" s="12">
        <f t="shared" si="14"/>
        <v>45693</v>
      </c>
      <c r="B1837" s="41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6">
        <v>2001.65</v>
      </c>
      <c r="H1837" s="12"/>
    </row>
    <row r="1838" spans="1:15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15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4"/>
    </row>
    <row r="1840" spans="1:15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7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7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7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8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8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5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1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1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7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7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7"/>
    </row>
    <row r="1854" spans="1:21" x14ac:dyDescent="0.25">
      <c r="A1854" s="12">
        <f t="shared" si="14"/>
        <v>45716</v>
      </c>
      <c r="B1854" s="41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7"/>
    </row>
    <row r="1855" spans="1:21" x14ac:dyDescent="0.25">
      <c r="A1855" s="12">
        <f t="shared" si="14"/>
        <v>45721</v>
      </c>
      <c r="B1855" s="41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7"/>
    </row>
    <row r="1856" spans="1:21" x14ac:dyDescent="0.25">
      <c r="A1856" s="12">
        <f t="shared" si="14"/>
        <v>45722</v>
      </c>
      <c r="B1856" s="41">
        <v>163.11980399999999</v>
      </c>
      <c r="C1856">
        <v>43.394053999999997</v>
      </c>
      <c r="D1856" s="41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7"/>
    </row>
    <row r="1857" spans="1:21" x14ac:dyDescent="0.25">
      <c r="A1857" s="12">
        <f t="shared" si="14"/>
        <v>45723</v>
      </c>
      <c r="B1857" s="41">
        <v>163.23648900000001</v>
      </c>
      <c r="C1857">
        <v>43.320836999999997</v>
      </c>
      <c r="D1857">
        <v>55.306846</v>
      </c>
      <c r="E1857">
        <v>17.542632999999999</v>
      </c>
      <c r="F1857" s="41">
        <v>18.104009999999999</v>
      </c>
      <c r="G1857">
        <v>1807.361251</v>
      </c>
      <c r="H1857" s="12"/>
      <c r="U1857" s="47"/>
    </row>
    <row r="1858" spans="1:21" x14ac:dyDescent="0.25">
      <c r="A1858" s="12">
        <f t="shared" si="14"/>
        <v>45726</v>
      </c>
      <c r="B1858" s="41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7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7"/>
    </row>
    <row r="1860" spans="1:21" x14ac:dyDescent="0.25">
      <c r="A1860" s="12">
        <f t="shared" si="14"/>
        <v>45728</v>
      </c>
      <c r="B1860">
        <v>163.817318</v>
      </c>
      <c r="C1860" s="41">
        <v>43.48507</v>
      </c>
      <c r="D1860">
        <v>55.202218999999999</v>
      </c>
      <c r="E1860">
        <v>17.379974000000001</v>
      </c>
      <c r="F1860">
        <v>18.068266000000001</v>
      </c>
      <c r="G1860" s="41">
        <v>1823.9115899999999</v>
      </c>
      <c r="H1860" s="12"/>
      <c r="U1860" s="47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7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7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7"/>
    </row>
    <row r="1864" spans="1:21" x14ac:dyDescent="0.25">
      <c r="A1864" s="12">
        <f t="shared" si="14"/>
        <v>45734</v>
      </c>
      <c r="B1864" s="40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7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7"/>
    </row>
    <row r="1866" spans="1:21" x14ac:dyDescent="0.25">
      <c r="A1866" s="12">
        <f t="shared" si="14"/>
        <v>45736</v>
      </c>
      <c r="B1866" s="40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7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7"/>
    </row>
    <row r="1868" spans="1:21" x14ac:dyDescent="0.25">
      <c r="A1868" s="12">
        <f t="shared" si="14"/>
        <v>45741</v>
      </c>
      <c r="B1868" s="40">
        <v>165.33661599999999</v>
      </c>
      <c r="C1868">
        <v>43.725627000000003</v>
      </c>
      <c r="D1868" s="41">
        <v>56.090589999999999</v>
      </c>
      <c r="E1868">
        <v>17.572844</v>
      </c>
      <c r="F1868">
        <v>18.690987</v>
      </c>
      <c r="G1868">
        <v>2001.2615129999999</v>
      </c>
      <c r="H1868" s="12"/>
      <c r="U1868" s="47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7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7"/>
    </row>
    <row r="1871" spans="1:21" x14ac:dyDescent="0.25">
      <c r="A1871" s="12">
        <f t="shared" si="14"/>
        <v>45744</v>
      </c>
      <c r="B1871" s="41">
        <v>165.69736</v>
      </c>
      <c r="C1871" s="41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7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7"/>
    </row>
    <row r="1873" spans="1:21" x14ac:dyDescent="0.25">
      <c r="A1873" s="12">
        <f t="shared" ref="A1873:A2022" si="15">WORKDAY(A1872,1,$U$9:$U$2001)</f>
        <v>45748</v>
      </c>
      <c r="B1873" s="41">
        <v>166.17855</v>
      </c>
      <c r="C1873">
        <v>44.261583999999999</v>
      </c>
      <c r="D1873" s="41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7"/>
    </row>
    <row r="1874" spans="1:21" x14ac:dyDescent="0.25">
      <c r="A1874" s="12">
        <f t="shared" si="15"/>
        <v>45750</v>
      </c>
      <c r="B1874" s="40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7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7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7"/>
    </row>
    <row r="1877" spans="1:21" x14ac:dyDescent="0.25">
      <c r="A1877" s="12">
        <f t="shared" si="15"/>
        <v>45755</v>
      </c>
      <c r="B1877" s="40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7"/>
    </row>
    <row r="1878" spans="1:21" x14ac:dyDescent="0.25">
      <c r="A1878" s="12">
        <f t="shared" si="15"/>
        <v>45756</v>
      </c>
      <c r="B1878" s="41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7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7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7"/>
    </row>
    <row r="1881" spans="1:21" x14ac:dyDescent="0.25">
      <c r="A1881" s="12">
        <f t="shared" si="15"/>
        <v>45761</v>
      </c>
      <c r="B1881" s="40">
        <v>167.80029999999999</v>
      </c>
      <c r="C1881">
        <v>44.213558999999997</v>
      </c>
      <c r="D1881" s="41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7"/>
    </row>
    <row r="1882" spans="1:21" x14ac:dyDescent="0.25">
      <c r="A1882" s="12">
        <f t="shared" si="15"/>
        <v>45762</v>
      </c>
      <c r="B1882" s="41">
        <v>167.95126999999999</v>
      </c>
      <c r="C1882">
        <v>44.416316000000002</v>
      </c>
      <c r="D1882" s="41">
        <v>58.438699999999997</v>
      </c>
      <c r="E1882">
        <v>18.627703</v>
      </c>
      <c r="F1882">
        <v>18.774566</v>
      </c>
      <c r="G1882">
        <v>1809.872603</v>
      </c>
      <c r="H1882" s="12"/>
      <c r="U1882" s="47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7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7"/>
    </row>
    <row r="1885" spans="1:21" x14ac:dyDescent="0.25">
      <c r="A1885" s="12">
        <f t="shared" si="15"/>
        <v>45769</v>
      </c>
      <c r="B1885" s="40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40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1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1">
        <v>18.521159999999998</v>
      </c>
      <c r="F1893" s="41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1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1">
        <v>45.669029999999999</v>
      </c>
      <c r="D1897" s="41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1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1">
        <v>171.52133000000001</v>
      </c>
      <c r="C1899" s="41">
        <v>45.761896</v>
      </c>
      <c r="D1899" s="41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40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1">
        <v>18.83935</v>
      </c>
      <c r="G1901" s="41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1">
        <v>18.980450000000001</v>
      </c>
      <c r="G1902" s="41">
        <v>1882.37067</v>
      </c>
      <c r="H1902" s="12"/>
    </row>
    <row r="1903" spans="1:8" x14ac:dyDescent="0.25">
      <c r="A1903" s="12">
        <f t="shared" si="15"/>
        <v>45797</v>
      </c>
      <c r="B1903" s="40">
        <v>172.231459</v>
      </c>
      <c r="C1903">
        <v>46.021456999999998</v>
      </c>
      <c r="D1903">
        <v>57.083629000000002</v>
      </c>
      <c r="E1903" s="41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1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1">
        <v>172.46423999999999</v>
      </c>
      <c r="C1905" s="41">
        <v>46.060650000000003</v>
      </c>
      <c r="D1905">
        <v>57.030577000000001</v>
      </c>
      <c r="E1905" s="41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1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1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1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1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1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1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40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40">
        <v>174.75734299999999</v>
      </c>
      <c r="C1918">
        <v>46.723885000000003</v>
      </c>
      <c r="D1918">
        <v>59.433520999999999</v>
      </c>
      <c r="E1918" s="41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40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1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1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1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1">
        <v>47.784230000000001</v>
      </c>
      <c r="D1935" s="41">
        <v>62.62641</v>
      </c>
      <c r="E1935">
        <v>19.486802999999998</v>
      </c>
      <c r="F1935" s="41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1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1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40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40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1">
        <v>1633.3384599999999</v>
      </c>
    </row>
    <row r="1940" spans="1:12" x14ac:dyDescent="0.25">
      <c r="A1940" s="12">
        <f t="shared" si="15"/>
        <v>45853</v>
      </c>
      <c r="B1940" s="40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40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9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1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1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40">
        <v>179.77640099999999</v>
      </c>
      <c r="C1945" s="41">
        <v>47.58784</v>
      </c>
      <c r="D1945">
        <v>62.240606</v>
      </c>
      <c r="E1945">
        <v>18.696460999999999</v>
      </c>
      <c r="F1945">
        <v>18.567333999999999</v>
      </c>
      <c r="G1945" s="41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1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5"/>
    </row>
    <row r="1947" spans="1:12" x14ac:dyDescent="0.25">
      <c r="A1947" s="12">
        <f t="shared" si="15"/>
        <v>45862</v>
      </c>
      <c r="B1947" s="40">
        <v>180.14473599999999</v>
      </c>
      <c r="C1947">
        <v>47.973757999999997</v>
      </c>
      <c r="D1947">
        <v>62.625908000000003</v>
      </c>
      <c r="E1947">
        <v>19.338701</v>
      </c>
      <c r="F1947" s="41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5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1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40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5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5"/>
    </row>
    <row r="1952" spans="1:12" x14ac:dyDescent="0.25">
      <c r="A1952" s="12">
        <f t="shared" si="15"/>
        <v>45869</v>
      </c>
      <c r="B1952">
        <v>181.19478899999999</v>
      </c>
      <c r="C1952" s="41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2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5"/>
      <c r="J1953" s="12"/>
      <c r="K1953" s="12"/>
    </row>
    <row r="1954" spans="1:12" x14ac:dyDescent="0.25">
      <c r="A1954" s="12">
        <f t="shared" si="15"/>
        <v>45873</v>
      </c>
      <c r="B1954">
        <v>181.74139099999999</v>
      </c>
      <c r="C1954" s="41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2" x14ac:dyDescent="0.25">
      <c r="A1955" s="12">
        <f t="shared" si="15"/>
        <v>45874</v>
      </c>
      <c r="B1955" s="46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2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2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2" x14ac:dyDescent="0.25">
      <c r="A1958" s="12">
        <f t="shared" si="15"/>
        <v>45877</v>
      </c>
      <c r="B1958">
        <v>182.324691</v>
      </c>
      <c r="C1958">
        <v>48.360368999999999</v>
      </c>
      <c r="D1958" s="41">
        <v>64.705749999999995</v>
      </c>
      <c r="E1958">
        <v>189.89294000000001</v>
      </c>
      <c r="F1958" s="41">
        <v>19.71951</v>
      </c>
      <c r="G1958">
        <v>1805.3419369999999</v>
      </c>
      <c r="I1958" s="12"/>
    </row>
    <row r="1959" spans="1:12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5"/>
      <c r="L1959" s="45"/>
    </row>
    <row r="1960" spans="1:12" x14ac:dyDescent="0.25">
      <c r="A1960" s="12">
        <f t="shared" si="15"/>
        <v>45881</v>
      </c>
      <c r="B1960" s="40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2" x14ac:dyDescent="0.25">
      <c r="A1961" s="12">
        <f t="shared" si="15"/>
        <v>45882</v>
      </c>
      <c r="B1961" s="40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1">
        <v>1798.1700900000001</v>
      </c>
      <c r="I1961" s="12"/>
    </row>
    <row r="1962" spans="1:12" x14ac:dyDescent="0.25">
      <c r="A1962" s="12">
        <f t="shared" si="15"/>
        <v>45883</v>
      </c>
      <c r="B1962" s="40">
        <v>183.452349</v>
      </c>
      <c r="C1962">
        <v>48.686397999999997</v>
      </c>
      <c r="D1962">
        <v>63.895574000000003</v>
      </c>
      <c r="E1962" s="41">
        <v>18.670069999999999</v>
      </c>
      <c r="F1962">
        <v>19.343181000000001</v>
      </c>
      <c r="G1962" s="50">
        <v>1718.1102920000001</v>
      </c>
      <c r="H1962" s="51"/>
      <c r="I1962" s="43"/>
    </row>
    <row r="1963" spans="1:12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50">
        <v>1727.1624429999999</v>
      </c>
      <c r="H1963" s="51"/>
      <c r="I1963" s="43"/>
    </row>
    <row r="1964" spans="1:12" x14ac:dyDescent="0.25">
      <c r="A1964" s="12">
        <f t="shared" si="15"/>
        <v>45888</v>
      </c>
      <c r="B1964" s="40">
        <v>184.53219899999999</v>
      </c>
      <c r="C1964" s="41">
        <v>48.894289999999998</v>
      </c>
      <c r="D1964" s="41">
        <v>63.514159999999997</v>
      </c>
      <c r="E1964">
        <v>18.528098</v>
      </c>
      <c r="F1964">
        <v>19.160648999999999</v>
      </c>
      <c r="G1964" s="50">
        <v>1642.3686729999999</v>
      </c>
      <c r="H1964" s="51"/>
      <c r="I1964" s="43"/>
    </row>
    <row r="1965" spans="1:12" x14ac:dyDescent="0.25">
      <c r="A1965" s="12">
        <f t="shared" si="15"/>
        <v>45889</v>
      </c>
      <c r="B1965" s="40">
        <v>184.68823499999999</v>
      </c>
      <c r="C1965" s="41">
        <v>48.76896</v>
      </c>
      <c r="D1965" s="41">
        <v>63.718764</v>
      </c>
      <c r="E1965" s="41">
        <v>18.324149999999999</v>
      </c>
      <c r="F1965">
        <v>19.026952000000001</v>
      </c>
      <c r="G1965" s="50">
        <v>1632.6856359999999</v>
      </c>
      <c r="H1965" s="51"/>
      <c r="I1965" s="43"/>
      <c r="J1965" s="45"/>
    </row>
    <row r="1966" spans="1:12" x14ac:dyDescent="0.25">
      <c r="A1966" s="12">
        <f t="shared" si="15"/>
        <v>45890</v>
      </c>
      <c r="B1966" s="40">
        <v>184.85465400000001</v>
      </c>
      <c r="C1966" s="41">
        <v>48.834919999999997</v>
      </c>
      <c r="D1966" s="41">
        <v>63.958413999999998</v>
      </c>
      <c r="E1966">
        <v>18.183388000000001</v>
      </c>
      <c r="F1966">
        <v>18.946746999999998</v>
      </c>
      <c r="G1966" s="50">
        <v>1650.937455</v>
      </c>
      <c r="H1966" s="51"/>
      <c r="I1966" s="43"/>
    </row>
    <row r="1967" spans="1:12" x14ac:dyDescent="0.25">
      <c r="A1967" s="12">
        <f t="shared" si="15"/>
        <v>45891</v>
      </c>
      <c r="B1967" s="40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50">
        <v>1652.807035</v>
      </c>
      <c r="H1967" s="51"/>
      <c r="I1967" s="43"/>
    </row>
    <row r="1968" spans="1:12" x14ac:dyDescent="0.25">
      <c r="A1968" s="12">
        <f t="shared" si="15"/>
        <v>45894</v>
      </c>
      <c r="B1968" s="40">
        <v>185.700524</v>
      </c>
      <c r="C1968">
        <v>48.872025999999998</v>
      </c>
      <c r="D1968">
        <v>64.592588000000006</v>
      </c>
      <c r="E1968">
        <v>17.598538000000001</v>
      </c>
      <c r="F1968" s="41">
        <v>18.5868</v>
      </c>
      <c r="G1968" s="50">
        <v>1587.954851</v>
      </c>
      <c r="I1968" s="12"/>
    </row>
    <row r="1969" spans="1:9" x14ac:dyDescent="0.25">
      <c r="A1969" s="12">
        <f t="shared" si="15"/>
        <v>45895</v>
      </c>
      <c r="B1969" s="40">
        <v>185.91240500000001</v>
      </c>
      <c r="C1969">
        <v>49.107754</v>
      </c>
      <c r="D1969">
        <v>64.471798000000007</v>
      </c>
      <c r="E1969">
        <v>17.654651999999999</v>
      </c>
      <c r="F1969" s="41">
        <v>18.610593999999999</v>
      </c>
      <c r="G1969" s="50">
        <v>1598.306073</v>
      </c>
      <c r="I1969" s="12"/>
    </row>
    <row r="1970" spans="1:9" x14ac:dyDescent="0.25">
      <c r="A1970" s="12">
        <f t="shared" si="15"/>
        <v>45896</v>
      </c>
      <c r="B1970" s="40">
        <v>186.12643199999999</v>
      </c>
      <c r="C1970">
        <v>49.223652999999999</v>
      </c>
      <c r="D1970">
        <v>64.664198999999996</v>
      </c>
      <c r="E1970">
        <v>18.202646000000001</v>
      </c>
      <c r="F1970" s="41">
        <v>18.789908</v>
      </c>
      <c r="G1970" s="50">
        <v>1553.833218</v>
      </c>
      <c r="H1970" s="45"/>
    </row>
    <row r="1971" spans="1:9" x14ac:dyDescent="0.25">
      <c r="A1971" s="12">
        <f t="shared" si="15"/>
        <v>45897</v>
      </c>
      <c r="B1971" s="40">
        <v>186.32702</v>
      </c>
      <c r="C1971" s="52">
        <v>49.473820000000003</v>
      </c>
      <c r="D1971" s="52">
        <v>64.521879999999996</v>
      </c>
      <c r="E1971" s="52">
        <v>18.730046999999999</v>
      </c>
      <c r="F1971" s="52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50"/>
      <c r="I1973" s="43"/>
    </row>
    <row r="1974" spans="1:9" x14ac:dyDescent="0.25">
      <c r="A1974" s="12">
        <f t="shared" si="15"/>
        <v>45902</v>
      </c>
      <c r="B1974" s="40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50"/>
      <c r="I1974" s="43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50"/>
      <c r="I1975" s="43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50"/>
      <c r="I1976" s="43"/>
    </row>
    <row r="1977" spans="1:9" x14ac:dyDescent="0.25">
      <c r="A1977" s="12">
        <f t="shared" si="15"/>
        <v>45905</v>
      </c>
      <c r="B1977">
        <v>187.96659099999999</v>
      </c>
      <c r="C1977" s="41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50"/>
      <c r="I1977" s="43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3"/>
      <c r="I1978" s="43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1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5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1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1">
        <v>190.42993000000001</v>
      </c>
      <c r="C1986">
        <v>50.678961000000001</v>
      </c>
      <c r="D1986">
        <v>67.990166000000002</v>
      </c>
      <c r="E1986">
        <v>17.950588</v>
      </c>
      <c r="F1986" s="41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1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1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1">
        <v>18.56108</v>
      </c>
      <c r="G1992" s="41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1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1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1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25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B2026" s="45"/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zoomScaleNormal="100" workbookViewId="0">
      <selection activeCell="C11" sqref="C11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2"/>
    <col min="13" max="13" width="11.42578125" style="33"/>
    <col min="14" max="14" width="11.42578125" style="34"/>
    <col min="15" max="15" width="12" style="32" bestFit="1" customWidth="1"/>
    <col min="16" max="16" width="11.5703125" style="38" bestFit="1" customWidth="1"/>
    <col min="17" max="17" width="11.42578125" style="32"/>
    <col min="18" max="18" width="13.7109375" style="35" bestFit="1" customWidth="1"/>
    <col min="19" max="19" width="11.42578125" style="34"/>
    <col min="20" max="20" width="12" style="32" bestFit="1" customWidth="1"/>
    <col min="21" max="26" width="11.42578125" style="34"/>
    <col min="27" max="30" width="11.42578125" style="32"/>
    <col min="31" max="16384" width="11.42578125" style="9"/>
  </cols>
  <sheetData>
    <row r="1" spans="2:20" x14ac:dyDescent="0.25">
      <c r="P1" s="32"/>
    </row>
    <row r="2" spans="2:20" x14ac:dyDescent="0.25">
      <c r="P2" s="32"/>
    </row>
    <row r="3" spans="2:20" x14ac:dyDescent="0.25">
      <c r="P3" s="32"/>
    </row>
    <row r="4" spans="2:20" x14ac:dyDescent="0.25">
      <c r="P4" s="32"/>
      <c r="T4" s="35">
        <v>42968</v>
      </c>
    </row>
    <row r="5" spans="2:20" x14ac:dyDescent="0.25">
      <c r="P5" s="32"/>
      <c r="T5" s="35">
        <v>43024</v>
      </c>
    </row>
    <row r="6" spans="2:20" x14ac:dyDescent="0.25">
      <c r="P6" s="32"/>
      <c r="T6" s="35">
        <v>43045</v>
      </c>
    </row>
    <row r="7" spans="2:20" x14ac:dyDescent="0.25">
      <c r="P7" s="32"/>
      <c r="T7" s="35">
        <v>43059</v>
      </c>
    </row>
    <row r="8" spans="2:20" x14ac:dyDescent="0.25">
      <c r="I8" s="42"/>
      <c r="P8" s="32"/>
      <c r="T8" s="35">
        <v>43077</v>
      </c>
    </row>
    <row r="9" spans="2:20" x14ac:dyDescent="0.25">
      <c r="J9" s="42"/>
      <c r="P9" s="32"/>
      <c r="T9" s="35">
        <v>43094</v>
      </c>
    </row>
    <row r="10" spans="2:20" ht="15.75" thickBot="1" x14ac:dyDescent="0.3">
      <c r="I10" s="42"/>
      <c r="P10" s="32"/>
      <c r="T10" s="35">
        <v>43101</v>
      </c>
    </row>
    <row r="11" spans="2:20" ht="30.75" thickBot="1" x14ac:dyDescent="0.3">
      <c r="B11" s="10" t="s">
        <v>10</v>
      </c>
      <c r="C11" s="24" t="s">
        <v>4</v>
      </c>
      <c r="J11" s="42"/>
      <c r="P11" s="32"/>
      <c r="T11" s="35">
        <v>43143</v>
      </c>
    </row>
    <row r="12" spans="2:20" ht="15.75" thickBot="1" x14ac:dyDescent="0.3">
      <c r="I12" s="42"/>
      <c r="P12" s="32"/>
      <c r="T12" s="35">
        <v>43144</v>
      </c>
    </row>
    <row r="13" spans="2:20" ht="15.75" x14ac:dyDescent="0.25">
      <c r="B13" s="54" t="s">
        <v>1</v>
      </c>
      <c r="C13" s="55"/>
      <c r="D13" s="31" t="s">
        <v>11</v>
      </c>
      <c r="F13" s="25" t="s">
        <v>2</v>
      </c>
      <c r="G13" s="26">
        <f>+C15-C14</f>
        <v>44</v>
      </c>
      <c r="O13" s="32" t="s">
        <v>1</v>
      </c>
      <c r="P13" s="32" t="s">
        <v>11</v>
      </c>
      <c r="Q13" s="32" t="str">
        <f>+C11</f>
        <v>1810 Ahorro</v>
      </c>
      <c r="T13" s="35">
        <v>43188</v>
      </c>
    </row>
    <row r="14" spans="2:20" ht="15.75" x14ac:dyDescent="0.25">
      <c r="B14" s="19" t="s">
        <v>12</v>
      </c>
      <c r="C14" s="16">
        <v>45931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0))))))</f>
        <v>192.61682999999999</v>
      </c>
      <c r="F14" s="27" t="s">
        <v>14</v>
      </c>
      <c r="G14" s="28">
        <f>+D15/D14-1</f>
        <v>4.2493467471144575E-2</v>
      </c>
      <c r="I14" s="42"/>
      <c r="O14" s="35">
        <f>+$C$14</f>
        <v>45931</v>
      </c>
      <c r="P14" s="36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192.61682999999999</v>
      </c>
      <c r="Q14" s="37"/>
      <c r="T14" s="35">
        <v>43189</v>
      </c>
    </row>
    <row r="15" spans="2:20" ht="16.5" thickBot="1" x14ac:dyDescent="0.3">
      <c r="B15" s="21" t="s">
        <v>13</v>
      </c>
      <c r="C15" s="22">
        <v>45975</v>
      </c>
      <c r="D15" s="23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0))))))</f>
        <v>200.80178699999999</v>
      </c>
      <c r="F15" s="21" t="s">
        <v>3</v>
      </c>
      <c r="G15" s="29">
        <f>+G14*365/G13</f>
        <v>0.35250262788563114</v>
      </c>
      <c r="O15" s="35">
        <f>IF(O14&lt;$C$15,WORKDAY(O14,1,T:T),IF(O14&gt;C15,NA(),$C$15))</f>
        <v>45932</v>
      </c>
      <c r="P15" s="36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192.76836599999999</v>
      </c>
      <c r="Q15" s="37"/>
      <c r="T15" s="35">
        <v>43192</v>
      </c>
    </row>
    <row r="16" spans="2:20" x14ac:dyDescent="0.25">
      <c r="O16" s="35">
        <f t="shared" ref="O16:O79" si="0">IF(O15&lt;$C$15,WORKDAY(O15,1,T:T),IF(O15&gt;C16,NA(),$C$15))</f>
        <v>45933</v>
      </c>
      <c r="P16" s="36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192.92048399999999</v>
      </c>
      <c r="Q16" s="37"/>
      <c r="T16" s="35">
        <v>43220</v>
      </c>
    </row>
    <row r="17" spans="1:20" x14ac:dyDescent="0.25">
      <c r="O17" s="35">
        <f t="shared" si="0"/>
        <v>45936</v>
      </c>
      <c r="P17" s="36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193.381745</v>
      </c>
      <c r="Q17" s="37"/>
      <c r="T17" s="35">
        <v>43221</v>
      </c>
    </row>
    <row r="18" spans="1:20" x14ac:dyDescent="0.25">
      <c r="O18" s="35">
        <f t="shared" si="0"/>
        <v>45937</v>
      </c>
      <c r="P18" s="36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193.54637199999999</v>
      </c>
      <c r="Q18" s="37"/>
      <c r="T18" s="35">
        <v>43245</v>
      </c>
    </row>
    <row r="19" spans="1:20" x14ac:dyDescent="0.25">
      <c r="O19" s="35">
        <f t="shared" si="0"/>
        <v>45938</v>
      </c>
      <c r="P19" s="36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193.725302</v>
      </c>
      <c r="Q19" s="37"/>
      <c r="T19" s="35">
        <v>43271</v>
      </c>
    </row>
    <row r="20" spans="1:20" x14ac:dyDescent="0.25">
      <c r="O20" s="35">
        <f t="shared" si="0"/>
        <v>45939</v>
      </c>
      <c r="P20" s="36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193.922708</v>
      </c>
      <c r="Q20" s="37"/>
      <c r="T20" s="35">
        <v>43290</v>
      </c>
    </row>
    <row r="21" spans="1:20" x14ac:dyDescent="0.25">
      <c r="O21" s="35">
        <f t="shared" si="0"/>
        <v>45943</v>
      </c>
      <c r="P21" s="36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194.734701</v>
      </c>
      <c r="Q21" s="37"/>
      <c r="T21" s="35">
        <v>43332</v>
      </c>
    </row>
    <row r="22" spans="1:20" ht="15" customHeight="1" x14ac:dyDescent="0.25">
      <c r="F22" s="30"/>
      <c r="O22" s="35">
        <f t="shared" si="0"/>
        <v>45944</v>
      </c>
      <c r="P22" s="36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194.963393</v>
      </c>
      <c r="Q22" s="37"/>
      <c r="T22" s="35">
        <v>43388</v>
      </c>
    </row>
    <row r="23" spans="1:20" x14ac:dyDescent="0.25">
      <c r="O23" s="35">
        <f t="shared" si="0"/>
        <v>45945</v>
      </c>
      <c r="P23" s="36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195.27983</v>
      </c>
      <c r="Q23" s="37"/>
      <c r="T23" s="35">
        <v>43410</v>
      </c>
    </row>
    <row r="24" spans="1:20" x14ac:dyDescent="0.25">
      <c r="O24" s="35">
        <f t="shared" si="0"/>
        <v>45946</v>
      </c>
      <c r="P24" s="36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195.64719500000001</v>
      </c>
      <c r="Q24" s="37"/>
      <c r="T24" s="35">
        <v>43423</v>
      </c>
    </row>
    <row r="25" spans="1:20" x14ac:dyDescent="0.25">
      <c r="O25" s="35">
        <f t="shared" si="0"/>
        <v>45947</v>
      </c>
      <c r="P25" s="36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195.91032300000001</v>
      </c>
      <c r="Q25" s="37"/>
      <c r="T25" s="35">
        <v>43434</v>
      </c>
    </row>
    <row r="26" spans="1:20" x14ac:dyDescent="0.25">
      <c r="O26" s="35">
        <f t="shared" si="0"/>
        <v>45950</v>
      </c>
      <c r="P26" s="36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196.44000299999999</v>
      </c>
      <c r="Q26" s="37"/>
      <c r="T26" s="35">
        <v>43458</v>
      </c>
    </row>
    <row r="27" spans="1:20" x14ac:dyDescent="0.25">
      <c r="O27" s="35">
        <f t="shared" si="0"/>
        <v>45951</v>
      </c>
      <c r="P27" s="36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196.60579300000001</v>
      </c>
      <c r="Q27" s="37"/>
      <c r="T27" s="35">
        <v>43459</v>
      </c>
    </row>
    <row r="28" spans="1:20" x14ac:dyDescent="0.25">
      <c r="A28" s="17" t="s">
        <v>16</v>
      </c>
      <c r="B28" s="18"/>
      <c r="C28" s="18"/>
      <c r="O28" s="35">
        <f t="shared" si="0"/>
        <v>45952</v>
      </c>
      <c r="P28" s="36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196.76426799999999</v>
      </c>
      <c r="Q28" s="37"/>
      <c r="T28" s="35">
        <v>43465</v>
      </c>
    </row>
    <row r="29" spans="1:20" x14ac:dyDescent="0.25">
      <c r="A29" s="56" t="s">
        <v>15</v>
      </c>
      <c r="B29" s="56"/>
      <c r="C29" s="56"/>
      <c r="D29" s="56"/>
      <c r="E29" s="56"/>
      <c r="F29" s="56"/>
      <c r="G29" s="56"/>
      <c r="O29" s="35">
        <f t="shared" si="0"/>
        <v>45953</v>
      </c>
      <c r="P29" s="36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196.928336</v>
      </c>
      <c r="Q29" s="37"/>
      <c r="T29" s="35">
        <v>43466</v>
      </c>
    </row>
    <row r="30" spans="1:20" x14ac:dyDescent="0.25">
      <c r="A30" s="56"/>
      <c r="B30" s="56"/>
      <c r="C30" s="56"/>
      <c r="D30" s="56"/>
      <c r="E30" s="56"/>
      <c r="F30" s="56"/>
      <c r="G30" s="56"/>
      <c r="O30" s="35">
        <f t="shared" si="0"/>
        <v>45954</v>
      </c>
      <c r="P30" s="36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197.10334599999999</v>
      </c>
      <c r="Q30" s="37"/>
      <c r="T30" s="35">
        <v>43504</v>
      </c>
    </row>
    <row r="31" spans="1:20" x14ac:dyDescent="0.25">
      <c r="A31" s="56"/>
      <c r="B31" s="56"/>
      <c r="C31" s="56"/>
      <c r="D31" s="56"/>
      <c r="E31" s="56"/>
      <c r="F31" s="56"/>
      <c r="G31" s="56"/>
      <c r="O31" s="35">
        <f t="shared" si="0"/>
        <v>45957</v>
      </c>
      <c r="P31" s="36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197.82655</v>
      </c>
      <c r="Q31" s="37"/>
      <c r="T31" s="35">
        <v>43528</v>
      </c>
    </row>
    <row r="32" spans="1:20" x14ac:dyDescent="0.25">
      <c r="A32" s="56"/>
      <c r="B32" s="56"/>
      <c r="C32" s="56"/>
      <c r="D32" s="56"/>
      <c r="E32" s="56"/>
      <c r="F32" s="56"/>
      <c r="G32" s="56"/>
      <c r="O32" s="35">
        <f t="shared" si="0"/>
        <v>45958</v>
      </c>
      <c r="P32" s="36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198.10838799999999</v>
      </c>
      <c r="Q32" s="37"/>
      <c r="T32" s="35">
        <v>43529</v>
      </c>
    </row>
    <row r="33" spans="1:20" x14ac:dyDescent="0.25">
      <c r="A33" s="56"/>
      <c r="B33" s="56"/>
      <c r="C33" s="56"/>
      <c r="D33" s="56"/>
      <c r="E33" s="56"/>
      <c r="F33" s="56"/>
      <c r="G33" s="56"/>
      <c r="O33" s="35">
        <f t="shared" si="0"/>
        <v>45959</v>
      </c>
      <c r="P33" s="36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198.37172699999999</v>
      </c>
      <c r="Q33" s="37"/>
      <c r="T33" s="35">
        <v>43557</v>
      </c>
    </row>
    <row r="34" spans="1:20" x14ac:dyDescent="0.25">
      <c r="A34" s="56"/>
      <c r="B34" s="56"/>
      <c r="C34" s="56"/>
      <c r="D34" s="56"/>
      <c r="E34" s="56"/>
      <c r="F34" s="56"/>
      <c r="G34" s="56"/>
      <c r="O34" s="35">
        <f t="shared" si="0"/>
        <v>45960</v>
      </c>
      <c r="P34" s="36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198.55409299999999</v>
      </c>
      <c r="Q34" s="37"/>
      <c r="T34" s="35">
        <v>43573</v>
      </c>
    </row>
    <row r="35" spans="1:20" x14ac:dyDescent="0.25">
      <c r="O35" s="35">
        <f t="shared" si="0"/>
        <v>45961</v>
      </c>
      <c r="P35" s="36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198.72538299999999</v>
      </c>
      <c r="Q35" s="37"/>
      <c r="T35" s="35">
        <v>43574</v>
      </c>
    </row>
    <row r="36" spans="1:20" x14ac:dyDescent="0.25">
      <c r="O36" s="35">
        <f t="shared" si="0"/>
        <v>45964</v>
      </c>
      <c r="P36" s="36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199.191294</v>
      </c>
      <c r="Q36" s="37"/>
      <c r="T36" s="35">
        <v>43586</v>
      </c>
    </row>
    <row r="37" spans="1:20" x14ac:dyDescent="0.25">
      <c r="O37" s="35">
        <f t="shared" si="0"/>
        <v>45965</v>
      </c>
      <c r="P37" s="36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199.49725599999999</v>
      </c>
      <c r="Q37" s="37"/>
      <c r="T37" s="35">
        <v>43633</v>
      </c>
    </row>
    <row r="38" spans="1:20" x14ac:dyDescent="0.25">
      <c r="O38" s="35">
        <f t="shared" si="0"/>
        <v>45966</v>
      </c>
      <c r="P38" s="36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199.49725599999999</v>
      </c>
      <c r="Q38" s="37"/>
      <c r="T38" s="35">
        <v>43636</v>
      </c>
    </row>
    <row r="39" spans="1:20" x14ac:dyDescent="0.25">
      <c r="O39" s="35">
        <f t="shared" si="0"/>
        <v>45968</v>
      </c>
      <c r="P39" s="36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199.791898</v>
      </c>
      <c r="Q39" s="37"/>
      <c r="T39" s="35">
        <v>43654</v>
      </c>
    </row>
    <row r="40" spans="1:20" x14ac:dyDescent="0.25">
      <c r="O40" s="35">
        <f t="shared" si="0"/>
        <v>45971</v>
      </c>
      <c r="P40" s="36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200.233158</v>
      </c>
      <c r="Q40" s="37"/>
      <c r="T40" s="35">
        <v>43655</v>
      </c>
    </row>
    <row r="41" spans="1:20" x14ac:dyDescent="0.25">
      <c r="O41" s="35">
        <f t="shared" si="0"/>
        <v>45972</v>
      </c>
      <c r="P41" s="36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200.38023699999999</v>
      </c>
      <c r="Q41" s="37"/>
      <c r="T41" s="35">
        <v>43696</v>
      </c>
    </row>
    <row r="42" spans="1:20" x14ac:dyDescent="0.25">
      <c r="O42" s="35">
        <f t="shared" si="0"/>
        <v>45973</v>
      </c>
      <c r="P42" s="36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200.52419900000001</v>
      </c>
      <c r="Q42" s="37"/>
      <c r="T42" s="35">
        <v>43752</v>
      </c>
    </row>
    <row r="43" spans="1:20" x14ac:dyDescent="0.25">
      <c r="O43" s="35">
        <f t="shared" si="0"/>
        <v>45974</v>
      </c>
      <c r="P43" s="36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200.66404</v>
      </c>
      <c r="Q43" s="37"/>
      <c r="T43" s="35">
        <v>43775</v>
      </c>
    </row>
    <row r="44" spans="1:20" x14ac:dyDescent="0.25">
      <c r="O44" s="35">
        <f t="shared" si="0"/>
        <v>45975</v>
      </c>
      <c r="P44" s="36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200.80178699999999</v>
      </c>
      <c r="Q44" s="37"/>
      <c r="T44" s="35">
        <v>43787</v>
      </c>
    </row>
    <row r="45" spans="1:20" x14ac:dyDescent="0.25">
      <c r="O45" s="35" t="e">
        <f t="shared" si="0"/>
        <v>#N/A</v>
      </c>
      <c r="P45" s="36" t="e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#N/A</v>
      </c>
      <c r="Q45" s="37"/>
      <c r="T45" s="35">
        <v>43823</v>
      </c>
    </row>
    <row r="46" spans="1:20" x14ac:dyDescent="0.25">
      <c r="O46" s="35" t="e">
        <f t="shared" si="0"/>
        <v>#N/A</v>
      </c>
      <c r="P46" s="36" t="e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#N/A</v>
      </c>
      <c r="Q46" s="37"/>
      <c r="T46" s="35">
        <v>43824</v>
      </c>
    </row>
    <row r="47" spans="1:20" x14ac:dyDescent="0.25">
      <c r="O47" s="35" t="e">
        <f t="shared" si="0"/>
        <v>#N/A</v>
      </c>
      <c r="P47" s="36" t="e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#N/A</v>
      </c>
      <c r="Q47" s="37"/>
      <c r="T47" s="35">
        <v>43830</v>
      </c>
    </row>
    <row r="48" spans="1:20" x14ac:dyDescent="0.25">
      <c r="O48" s="35" t="e">
        <f t="shared" si="0"/>
        <v>#N/A</v>
      </c>
      <c r="P48" s="36" t="e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#N/A</v>
      </c>
      <c r="Q48" s="37"/>
      <c r="T48" s="35">
        <v>43831</v>
      </c>
    </row>
    <row r="49" spans="15:20" x14ac:dyDescent="0.25">
      <c r="O49" s="35" t="e">
        <f t="shared" si="0"/>
        <v>#N/A</v>
      </c>
      <c r="P49" s="36" t="e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#N/A</v>
      </c>
      <c r="Q49" s="37"/>
      <c r="T49" s="35">
        <v>43885</v>
      </c>
    </row>
    <row r="50" spans="15:20" x14ac:dyDescent="0.25">
      <c r="O50" s="35" t="e">
        <f t="shared" si="0"/>
        <v>#N/A</v>
      </c>
      <c r="P50" s="36" t="e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#N/A</v>
      </c>
      <c r="Q50" s="37"/>
      <c r="T50" s="35">
        <v>43886</v>
      </c>
    </row>
    <row r="51" spans="15:20" x14ac:dyDescent="0.25">
      <c r="O51" s="35" t="e">
        <f t="shared" si="0"/>
        <v>#N/A</v>
      </c>
      <c r="P51" s="36" t="e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#N/A</v>
      </c>
      <c r="Q51" s="37"/>
      <c r="T51" s="35">
        <v>43913</v>
      </c>
    </row>
    <row r="52" spans="15:20" x14ac:dyDescent="0.25">
      <c r="O52" s="35" t="e">
        <f t="shared" si="0"/>
        <v>#N/A</v>
      </c>
      <c r="P52" s="36" t="e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#N/A</v>
      </c>
      <c r="Q52" s="37"/>
      <c r="T52" s="35">
        <v>43914</v>
      </c>
    </row>
    <row r="53" spans="15:20" x14ac:dyDescent="0.25">
      <c r="O53" s="35" t="e">
        <f t="shared" si="0"/>
        <v>#N/A</v>
      </c>
      <c r="P53" s="36" t="e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#N/A</v>
      </c>
      <c r="Q53" s="37"/>
      <c r="T53" s="35">
        <v>43921</v>
      </c>
    </row>
    <row r="54" spans="15:20" x14ac:dyDescent="0.25">
      <c r="O54" s="35" t="e">
        <f t="shared" si="0"/>
        <v>#N/A</v>
      </c>
      <c r="P54" s="36" t="e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#N/A</v>
      </c>
      <c r="Q54" s="37"/>
      <c r="T54" s="35">
        <v>43930</v>
      </c>
    </row>
    <row r="55" spans="15:20" x14ac:dyDescent="0.25">
      <c r="O55" s="35" t="e">
        <f t="shared" si="0"/>
        <v>#N/A</v>
      </c>
      <c r="P55" s="36" t="e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#N/A</v>
      </c>
      <c r="Q55" s="37"/>
      <c r="T55" s="35">
        <v>43931</v>
      </c>
    </row>
    <row r="56" spans="15:20" x14ac:dyDescent="0.25">
      <c r="O56" s="35" t="e">
        <f t="shared" si="0"/>
        <v>#N/A</v>
      </c>
      <c r="P56" s="36" t="e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#N/A</v>
      </c>
      <c r="Q56" s="37"/>
      <c r="T56" s="35">
        <v>43952</v>
      </c>
    </row>
    <row r="57" spans="15:20" x14ac:dyDescent="0.25">
      <c r="O57" s="35" t="e">
        <f t="shared" si="0"/>
        <v>#N/A</v>
      </c>
      <c r="P57" s="36" t="e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#N/A</v>
      </c>
      <c r="Q57" s="37"/>
      <c r="T57" s="35">
        <v>43976</v>
      </c>
    </row>
    <row r="58" spans="15:20" x14ac:dyDescent="0.25">
      <c r="O58" s="35" t="e">
        <f t="shared" si="0"/>
        <v>#N/A</v>
      </c>
      <c r="P58" s="36" t="e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#N/A</v>
      </c>
      <c r="Q58" s="37"/>
      <c r="T58" s="35">
        <v>43997</v>
      </c>
    </row>
    <row r="59" spans="15:20" x14ac:dyDescent="0.25">
      <c r="O59" s="35" t="e">
        <f t="shared" si="0"/>
        <v>#N/A</v>
      </c>
      <c r="P59" s="36" t="e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#N/A</v>
      </c>
      <c r="Q59" s="37"/>
      <c r="T59" s="35">
        <v>44021</v>
      </c>
    </row>
    <row r="60" spans="15:20" x14ac:dyDescent="0.25">
      <c r="O60" s="35" t="e">
        <f t="shared" si="0"/>
        <v>#N/A</v>
      </c>
      <c r="P60" s="36" t="e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#N/A</v>
      </c>
      <c r="Q60" s="37"/>
      <c r="T60" s="35">
        <v>44022</v>
      </c>
    </row>
    <row r="61" spans="15:20" x14ac:dyDescent="0.25">
      <c r="O61" s="35" t="e">
        <f t="shared" si="0"/>
        <v>#N/A</v>
      </c>
      <c r="P61" s="36" t="e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#N/A</v>
      </c>
      <c r="Q61" s="37"/>
      <c r="T61" s="35">
        <v>44060</v>
      </c>
    </row>
    <row r="62" spans="15:20" x14ac:dyDescent="0.25">
      <c r="O62" s="35" t="e">
        <f t="shared" si="0"/>
        <v>#N/A</v>
      </c>
      <c r="P62" s="36" t="e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#N/A</v>
      </c>
      <c r="Q62" s="37"/>
      <c r="T62" s="35">
        <v>44116</v>
      </c>
    </row>
    <row r="63" spans="15:20" x14ac:dyDescent="0.25">
      <c r="O63" s="35" t="e">
        <f t="shared" si="0"/>
        <v>#N/A</v>
      </c>
      <c r="P63" s="36" t="e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#N/A</v>
      </c>
      <c r="Q63" s="37"/>
      <c r="T63" s="35">
        <v>44141</v>
      </c>
    </row>
    <row r="64" spans="15:20" x14ac:dyDescent="0.25">
      <c r="O64" s="35" t="e">
        <f t="shared" si="0"/>
        <v>#N/A</v>
      </c>
      <c r="P64" s="36" t="e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#N/A</v>
      </c>
      <c r="Q64" s="37"/>
      <c r="T64" s="35">
        <v>44158</v>
      </c>
    </row>
    <row r="65" spans="15:20" x14ac:dyDescent="0.25">
      <c r="O65" s="35" t="e">
        <f t="shared" si="0"/>
        <v>#N/A</v>
      </c>
      <c r="P65" s="36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7"/>
      <c r="T65" s="35">
        <v>44172</v>
      </c>
    </row>
    <row r="66" spans="15:20" x14ac:dyDescent="0.25">
      <c r="O66" s="35" t="e">
        <f t="shared" si="0"/>
        <v>#N/A</v>
      </c>
      <c r="P66" s="36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7"/>
      <c r="T66" s="35">
        <v>44173</v>
      </c>
    </row>
    <row r="67" spans="15:20" x14ac:dyDescent="0.25">
      <c r="O67" s="35" t="e">
        <f t="shared" si="0"/>
        <v>#N/A</v>
      </c>
      <c r="P67" s="36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7"/>
      <c r="T67" s="35">
        <v>44189</v>
      </c>
    </row>
    <row r="68" spans="15:20" x14ac:dyDescent="0.25">
      <c r="O68" s="35" t="e">
        <f t="shared" si="0"/>
        <v>#N/A</v>
      </c>
      <c r="P68" s="36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7"/>
      <c r="T68" s="35">
        <v>44190</v>
      </c>
    </row>
    <row r="69" spans="15:20" x14ac:dyDescent="0.25">
      <c r="O69" s="35" t="e">
        <f t="shared" si="0"/>
        <v>#N/A</v>
      </c>
      <c r="P69" s="36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7"/>
      <c r="T69" s="35">
        <v>44196</v>
      </c>
    </row>
    <row r="70" spans="15:20" x14ac:dyDescent="0.25">
      <c r="O70" s="35" t="e">
        <f t="shared" si="0"/>
        <v>#N/A</v>
      </c>
      <c r="P70" s="36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7"/>
      <c r="T70" s="35">
        <v>44197</v>
      </c>
    </row>
    <row r="71" spans="15:20" x14ac:dyDescent="0.25">
      <c r="O71" s="35" t="e">
        <f t="shared" si="0"/>
        <v>#N/A</v>
      </c>
      <c r="P71" s="36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7"/>
      <c r="T71" s="35">
        <v>44242</v>
      </c>
    </row>
    <row r="72" spans="15:20" x14ac:dyDescent="0.25">
      <c r="O72" s="35" t="e">
        <f t="shared" si="0"/>
        <v>#N/A</v>
      </c>
      <c r="P72" s="36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7"/>
      <c r="T72" s="35">
        <v>44243</v>
      </c>
    </row>
    <row r="73" spans="15:20" x14ac:dyDescent="0.25">
      <c r="O73" s="35" t="e">
        <f t="shared" si="0"/>
        <v>#N/A</v>
      </c>
      <c r="P73" s="36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7"/>
      <c r="T73" s="35">
        <v>44279</v>
      </c>
    </row>
    <row r="74" spans="15:20" x14ac:dyDescent="0.25">
      <c r="O74" s="35" t="e">
        <f t="shared" si="0"/>
        <v>#N/A</v>
      </c>
      <c r="P74" s="36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7"/>
      <c r="T74" s="35">
        <v>44287</v>
      </c>
    </row>
    <row r="75" spans="15:20" x14ac:dyDescent="0.25">
      <c r="O75" s="35" t="e">
        <f t="shared" si="0"/>
        <v>#N/A</v>
      </c>
      <c r="P75" s="36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7"/>
      <c r="T75" s="35">
        <v>44288</v>
      </c>
    </row>
    <row r="76" spans="15:20" x14ac:dyDescent="0.25">
      <c r="O76" s="35" t="e">
        <f t="shared" si="0"/>
        <v>#N/A</v>
      </c>
      <c r="P76" s="36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7"/>
      <c r="T76" s="35">
        <v>44340</v>
      </c>
    </row>
    <row r="77" spans="15:20" x14ac:dyDescent="0.25">
      <c r="O77" s="35" t="e">
        <f t="shared" si="0"/>
        <v>#N/A</v>
      </c>
      <c r="P77" s="36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7"/>
      <c r="T77" s="35">
        <v>44341</v>
      </c>
    </row>
    <row r="78" spans="15:20" x14ac:dyDescent="0.25">
      <c r="O78" s="35" t="e">
        <f t="shared" si="0"/>
        <v>#N/A</v>
      </c>
      <c r="P78" s="36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7"/>
      <c r="T78" s="35">
        <v>44368</v>
      </c>
    </row>
    <row r="79" spans="15:20" x14ac:dyDescent="0.25">
      <c r="O79" s="35" t="e">
        <f t="shared" si="0"/>
        <v>#N/A</v>
      </c>
      <c r="P79" s="36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7"/>
      <c r="T79" s="35">
        <v>44386</v>
      </c>
    </row>
    <row r="80" spans="15:20" x14ac:dyDescent="0.25">
      <c r="O80" s="35" t="e">
        <f t="shared" ref="O80:O143" si="1">IF(O79&lt;$C$15,WORKDAY(O79,1,T:T),IF(O79&gt;C80,NA(),$C$15))</f>
        <v>#N/A</v>
      </c>
      <c r="P80" s="36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7"/>
      <c r="T80" s="35">
        <v>44424</v>
      </c>
    </row>
    <row r="81" spans="15:20" x14ac:dyDescent="0.25">
      <c r="O81" s="35" t="e">
        <f t="shared" si="1"/>
        <v>#N/A</v>
      </c>
      <c r="P81" s="36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7"/>
      <c r="T81" s="35">
        <v>44477</v>
      </c>
    </row>
    <row r="82" spans="15:20" x14ac:dyDescent="0.25">
      <c r="O82" s="35" t="e">
        <f t="shared" si="1"/>
        <v>#N/A</v>
      </c>
      <c r="P82" s="36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7"/>
      <c r="T82" s="35">
        <v>44480</v>
      </c>
    </row>
    <row r="83" spans="15:20" x14ac:dyDescent="0.25">
      <c r="O83" s="35" t="e">
        <f t="shared" si="1"/>
        <v>#N/A</v>
      </c>
      <c r="P83" s="36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7"/>
      <c r="T83" s="35">
        <v>44522</v>
      </c>
    </row>
    <row r="84" spans="15:20" x14ac:dyDescent="0.25">
      <c r="O84" s="35" t="e">
        <f t="shared" si="1"/>
        <v>#N/A</v>
      </c>
      <c r="P84" s="36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7"/>
      <c r="T84" s="35">
        <v>44538</v>
      </c>
    </row>
    <row r="85" spans="15:20" x14ac:dyDescent="0.25">
      <c r="O85" s="35" t="e">
        <f t="shared" si="1"/>
        <v>#N/A</v>
      </c>
      <c r="P85" s="36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7"/>
      <c r="T85" s="35">
        <v>44554</v>
      </c>
    </row>
    <row r="86" spans="15:20" x14ac:dyDescent="0.25">
      <c r="O86" s="35" t="e">
        <f t="shared" si="1"/>
        <v>#N/A</v>
      </c>
      <c r="P86" s="36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7"/>
      <c r="T86" s="35">
        <v>44561</v>
      </c>
    </row>
    <row r="87" spans="15:20" x14ac:dyDescent="0.25">
      <c r="O87" s="35" t="e">
        <f t="shared" si="1"/>
        <v>#N/A</v>
      </c>
      <c r="P87" s="36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7"/>
      <c r="T87" s="35">
        <v>44620</v>
      </c>
    </row>
    <row r="88" spans="15:20" x14ac:dyDescent="0.25">
      <c r="O88" s="35" t="e">
        <f t="shared" si="1"/>
        <v>#N/A</v>
      </c>
      <c r="P88" s="36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7"/>
      <c r="T88" s="35">
        <v>44621</v>
      </c>
    </row>
    <row r="89" spans="15:20" x14ac:dyDescent="0.25">
      <c r="O89" s="35" t="e">
        <f t="shared" si="1"/>
        <v>#N/A</v>
      </c>
      <c r="P89" s="36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7"/>
      <c r="T89" s="35">
        <v>44644</v>
      </c>
    </row>
    <row r="90" spans="15:20" x14ac:dyDescent="0.25">
      <c r="O90" s="35" t="e">
        <f t="shared" si="1"/>
        <v>#N/A</v>
      </c>
      <c r="P90" s="36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7"/>
      <c r="T90" s="35">
        <v>44665</v>
      </c>
    </row>
    <row r="91" spans="15:20" x14ac:dyDescent="0.25">
      <c r="O91" s="35" t="e">
        <f t="shared" si="1"/>
        <v>#N/A</v>
      </c>
      <c r="P91" s="36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7"/>
      <c r="T91" s="35">
        <v>44666</v>
      </c>
    </row>
    <row r="92" spans="15:20" x14ac:dyDescent="0.25">
      <c r="O92" s="35" t="e">
        <f t="shared" si="1"/>
        <v>#N/A</v>
      </c>
      <c r="P92" s="36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7"/>
      <c r="T92" s="35">
        <v>44699</v>
      </c>
    </row>
    <row r="93" spans="15:20" x14ac:dyDescent="0.25">
      <c r="O93" s="35" t="e">
        <f t="shared" si="1"/>
        <v>#N/A</v>
      </c>
      <c r="P93" s="36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7"/>
      <c r="T93" s="35">
        <v>44706</v>
      </c>
    </row>
    <row r="94" spans="15:20" x14ac:dyDescent="0.25">
      <c r="O94" s="35" t="e">
        <f t="shared" si="1"/>
        <v>#N/A</v>
      </c>
      <c r="P94" s="36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7"/>
      <c r="T94" s="35">
        <v>44729</v>
      </c>
    </row>
    <row r="95" spans="15:20" x14ac:dyDescent="0.25">
      <c r="O95" s="35" t="e">
        <f t="shared" si="1"/>
        <v>#N/A</v>
      </c>
      <c r="P95" s="36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7"/>
      <c r="T95" s="35">
        <v>44732</v>
      </c>
    </row>
    <row r="96" spans="15:20" x14ac:dyDescent="0.25">
      <c r="O96" s="35" t="e">
        <f t="shared" si="1"/>
        <v>#N/A</v>
      </c>
      <c r="P96" s="36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7"/>
      <c r="T96" s="35">
        <v>44788</v>
      </c>
    </row>
    <row r="97" spans="15:20" x14ac:dyDescent="0.25">
      <c r="O97" s="35" t="e">
        <f t="shared" si="1"/>
        <v>#N/A</v>
      </c>
      <c r="P97" s="36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7"/>
      <c r="T97" s="35">
        <v>44806</v>
      </c>
    </row>
    <row r="98" spans="15:20" x14ac:dyDescent="0.25">
      <c r="O98" s="35" t="e">
        <f t="shared" si="1"/>
        <v>#N/A</v>
      </c>
      <c r="P98" s="36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7"/>
      <c r="T98" s="35">
        <v>44841</v>
      </c>
    </row>
    <row r="99" spans="15:20" x14ac:dyDescent="0.25">
      <c r="O99" s="35" t="e">
        <f t="shared" si="1"/>
        <v>#N/A</v>
      </c>
      <c r="P99" s="36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7"/>
      <c r="T99" s="35">
        <v>44844</v>
      </c>
    </row>
    <row r="100" spans="15:20" x14ac:dyDescent="0.25">
      <c r="O100" s="35" t="e">
        <f t="shared" si="1"/>
        <v>#N/A</v>
      </c>
      <c r="P100" s="36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7"/>
      <c r="T100" s="35">
        <v>44886</v>
      </c>
    </row>
    <row r="101" spans="15:20" x14ac:dyDescent="0.25">
      <c r="O101" s="35" t="e">
        <f t="shared" si="1"/>
        <v>#N/A</v>
      </c>
      <c r="P101" s="36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7"/>
      <c r="T101" s="35">
        <v>44903</v>
      </c>
    </row>
    <row r="102" spans="15:20" x14ac:dyDescent="0.25">
      <c r="O102" s="35" t="e">
        <f t="shared" si="1"/>
        <v>#N/A</v>
      </c>
      <c r="P102" s="36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7"/>
      <c r="T102" s="35">
        <v>44904</v>
      </c>
    </row>
    <row r="103" spans="15:20" x14ac:dyDescent="0.25">
      <c r="O103" s="35" t="e">
        <f t="shared" si="1"/>
        <v>#N/A</v>
      </c>
      <c r="P103" s="36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7"/>
      <c r="T103" s="35">
        <v>44977</v>
      </c>
    </row>
    <row r="104" spans="15:20" x14ac:dyDescent="0.25">
      <c r="O104" s="35" t="e">
        <f t="shared" si="1"/>
        <v>#N/A</v>
      </c>
      <c r="P104" s="36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7"/>
      <c r="T104" s="35">
        <v>44978</v>
      </c>
    </row>
    <row r="105" spans="15:20" x14ac:dyDescent="0.25">
      <c r="O105" s="35" t="e">
        <f t="shared" si="1"/>
        <v>#N/A</v>
      </c>
      <c r="P105" s="36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7"/>
      <c r="T105" s="35">
        <v>45009</v>
      </c>
    </row>
    <row r="106" spans="15:20" x14ac:dyDescent="0.25">
      <c r="O106" s="35" t="e">
        <f t="shared" si="1"/>
        <v>#N/A</v>
      </c>
      <c r="P106" s="36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7"/>
      <c r="T106" s="35">
        <v>45022</v>
      </c>
    </row>
    <row r="107" spans="15:20" x14ac:dyDescent="0.25">
      <c r="O107" s="35" t="e">
        <f t="shared" si="1"/>
        <v>#N/A</v>
      </c>
      <c r="P107" s="36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7"/>
      <c r="T107" s="35">
        <v>45023</v>
      </c>
    </row>
    <row r="108" spans="15:20" x14ac:dyDescent="0.25">
      <c r="O108" s="35" t="e">
        <f t="shared" si="1"/>
        <v>#N/A</v>
      </c>
      <c r="P108" s="36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7"/>
      <c r="T108" s="35">
        <v>45047</v>
      </c>
    </row>
    <row r="109" spans="15:20" x14ac:dyDescent="0.25">
      <c r="O109" s="35" t="e">
        <f t="shared" si="1"/>
        <v>#N/A</v>
      </c>
      <c r="P109" s="36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7"/>
      <c r="T109" s="35">
        <v>45071</v>
      </c>
    </row>
    <row r="110" spans="15:20" x14ac:dyDescent="0.25">
      <c r="O110" s="35" t="e">
        <f t="shared" si="1"/>
        <v>#N/A</v>
      </c>
      <c r="P110" s="36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7"/>
      <c r="T110" s="35">
        <v>45072</v>
      </c>
    </row>
    <row r="111" spans="15:20" x14ac:dyDescent="0.25">
      <c r="O111" s="35" t="e">
        <f t="shared" si="1"/>
        <v>#N/A</v>
      </c>
      <c r="P111" s="36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7"/>
      <c r="T111" s="35">
        <v>45096</v>
      </c>
    </row>
    <row r="112" spans="15:20" x14ac:dyDescent="0.25">
      <c r="O112" s="35" t="e">
        <f t="shared" si="1"/>
        <v>#N/A</v>
      </c>
      <c r="P112" s="36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7"/>
      <c r="T112" s="35">
        <v>45097</v>
      </c>
    </row>
    <row r="113" spans="15:20" x14ac:dyDescent="0.25">
      <c r="O113" s="35" t="e">
        <f t="shared" si="1"/>
        <v>#N/A</v>
      </c>
      <c r="P113" s="36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7"/>
      <c r="T113" s="39">
        <v>45159</v>
      </c>
    </row>
    <row r="114" spans="15:20" x14ac:dyDescent="0.25">
      <c r="O114" s="35" t="e">
        <f t="shared" si="1"/>
        <v>#N/A</v>
      </c>
      <c r="P114" s="36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7"/>
      <c r="T114" s="39">
        <v>45212</v>
      </c>
    </row>
    <row r="115" spans="15:20" x14ac:dyDescent="0.25">
      <c r="O115" s="35" t="e">
        <f t="shared" si="1"/>
        <v>#N/A</v>
      </c>
      <c r="P115" s="36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7"/>
      <c r="T115" s="39">
        <v>45215</v>
      </c>
    </row>
    <row r="116" spans="15:20" x14ac:dyDescent="0.25">
      <c r="O116" s="35" t="e">
        <f t="shared" si="1"/>
        <v>#N/A</v>
      </c>
      <c r="P116" s="36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7"/>
      <c r="T116" s="39">
        <v>45250</v>
      </c>
    </row>
    <row r="117" spans="15:20" x14ac:dyDescent="0.25">
      <c r="O117" s="35" t="e">
        <f t="shared" si="1"/>
        <v>#N/A</v>
      </c>
      <c r="P117" s="36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7"/>
      <c r="T117" s="39">
        <v>45268</v>
      </c>
    </row>
    <row r="118" spans="15:20" x14ac:dyDescent="0.25">
      <c r="O118" s="35" t="e">
        <f t="shared" si="1"/>
        <v>#N/A</v>
      </c>
      <c r="P118" s="36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7"/>
      <c r="T118" s="39">
        <v>45285</v>
      </c>
    </row>
    <row r="119" spans="15:20" x14ac:dyDescent="0.25">
      <c r="O119" s="35" t="e">
        <f t="shared" si="1"/>
        <v>#N/A</v>
      </c>
      <c r="P119" s="36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7"/>
      <c r="T119" s="35">
        <v>45292</v>
      </c>
    </row>
    <row r="120" spans="15:20" x14ac:dyDescent="0.25">
      <c r="O120" s="35" t="e">
        <f t="shared" si="1"/>
        <v>#N/A</v>
      </c>
      <c r="P120" s="36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7"/>
      <c r="T120" s="35">
        <v>45334</v>
      </c>
    </row>
    <row r="121" spans="15:20" x14ac:dyDescent="0.25">
      <c r="O121" s="35" t="e">
        <f t="shared" si="1"/>
        <v>#N/A</v>
      </c>
      <c r="P121" s="36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7"/>
      <c r="T121" s="35">
        <v>45335</v>
      </c>
    </row>
    <row r="122" spans="15:20" x14ac:dyDescent="0.25">
      <c r="O122" s="35" t="e">
        <f t="shared" si="1"/>
        <v>#N/A</v>
      </c>
      <c r="P122" s="36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7"/>
      <c r="T122" s="35">
        <v>45379</v>
      </c>
    </row>
    <row r="123" spans="15:20" x14ac:dyDescent="0.25">
      <c r="O123" s="35" t="e">
        <f t="shared" si="1"/>
        <v>#N/A</v>
      </c>
      <c r="P123" s="36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7"/>
      <c r="T123" s="35">
        <v>45380</v>
      </c>
    </row>
    <row r="124" spans="15:20" x14ac:dyDescent="0.25">
      <c r="O124" s="35" t="e">
        <f t="shared" si="1"/>
        <v>#N/A</v>
      </c>
      <c r="P124" s="36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7"/>
      <c r="T124" s="35">
        <v>45383</v>
      </c>
    </row>
    <row r="125" spans="15:20" x14ac:dyDescent="0.25">
      <c r="O125" s="35" t="e">
        <f t="shared" si="1"/>
        <v>#N/A</v>
      </c>
      <c r="P125" s="36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7"/>
      <c r="T125" s="35">
        <v>45384</v>
      </c>
    </row>
    <row r="126" spans="15:20" x14ac:dyDescent="0.25">
      <c r="O126" s="35" t="e">
        <f t="shared" si="1"/>
        <v>#N/A</v>
      </c>
      <c r="P126" s="36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7"/>
      <c r="T126" s="35">
        <v>45413</v>
      </c>
    </row>
    <row r="127" spans="15:20" x14ac:dyDescent="0.25">
      <c r="O127" s="35" t="e">
        <f t="shared" si="1"/>
        <v>#N/A</v>
      </c>
      <c r="P127" s="36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7"/>
      <c r="T127" s="35">
        <v>45460</v>
      </c>
    </row>
    <row r="128" spans="15:20" x14ac:dyDescent="0.25">
      <c r="O128" s="35" t="e">
        <f t="shared" si="1"/>
        <v>#N/A</v>
      </c>
      <c r="P128" s="36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7"/>
      <c r="T128" s="35">
        <v>45463</v>
      </c>
    </row>
    <row r="129" spans="15:20" x14ac:dyDescent="0.25">
      <c r="O129" s="35" t="e">
        <f t="shared" si="1"/>
        <v>#N/A</v>
      </c>
      <c r="P129" s="36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7"/>
      <c r="T129" s="35">
        <v>45464</v>
      </c>
    </row>
    <row r="130" spans="15:20" x14ac:dyDescent="0.25">
      <c r="O130" s="35" t="e">
        <f t="shared" si="1"/>
        <v>#N/A</v>
      </c>
      <c r="P130" s="36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7"/>
      <c r="T130" s="35">
        <v>45482</v>
      </c>
    </row>
    <row r="131" spans="15:20" x14ac:dyDescent="0.25">
      <c r="O131" s="35" t="e">
        <f t="shared" si="1"/>
        <v>#N/A</v>
      </c>
      <c r="P131" s="36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7"/>
      <c r="T131" s="35">
        <v>45576</v>
      </c>
    </row>
    <row r="132" spans="15:20" x14ac:dyDescent="0.25">
      <c r="O132" s="35" t="e">
        <f t="shared" si="1"/>
        <v>#N/A</v>
      </c>
      <c r="P132" s="36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7"/>
      <c r="T132" s="35">
        <v>45614</v>
      </c>
    </row>
    <row r="133" spans="15:20" x14ac:dyDescent="0.25">
      <c r="O133" s="35" t="e">
        <f t="shared" si="1"/>
        <v>#N/A</v>
      </c>
      <c r="P133" s="36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7"/>
      <c r="T133" s="35">
        <v>45651</v>
      </c>
    </row>
    <row r="134" spans="15:20" x14ac:dyDescent="0.25">
      <c r="O134" s="35" t="e">
        <f t="shared" si="1"/>
        <v>#N/A</v>
      </c>
      <c r="P134" s="36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7"/>
      <c r="T134" s="35">
        <v>45236</v>
      </c>
    </row>
    <row r="135" spans="15:20" x14ac:dyDescent="0.25">
      <c r="O135" s="35" t="e">
        <f t="shared" si="1"/>
        <v>#N/A</v>
      </c>
      <c r="P135" s="36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7"/>
      <c r="T135" s="35">
        <v>45602</v>
      </c>
    </row>
    <row r="136" spans="15:20" x14ac:dyDescent="0.25">
      <c r="O136" s="35" t="e">
        <f t="shared" si="1"/>
        <v>#N/A</v>
      </c>
      <c r="P136" s="36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7"/>
      <c r="T136" s="35">
        <v>45634</v>
      </c>
    </row>
    <row r="137" spans="15:20" x14ac:dyDescent="0.25">
      <c r="O137" s="35" t="e">
        <f t="shared" si="1"/>
        <v>#N/A</v>
      </c>
      <c r="P137" s="36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7"/>
      <c r="T137" s="35">
        <v>45650</v>
      </c>
    </row>
    <row r="138" spans="15:20" x14ac:dyDescent="0.25">
      <c r="O138" s="35" t="e">
        <f t="shared" si="1"/>
        <v>#N/A</v>
      </c>
      <c r="P138" s="36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7"/>
      <c r="T138" s="35">
        <v>45651</v>
      </c>
    </row>
    <row r="139" spans="15:20" x14ac:dyDescent="0.25">
      <c r="O139" s="35" t="e">
        <f t="shared" si="1"/>
        <v>#N/A</v>
      </c>
      <c r="P139" s="36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7"/>
      <c r="T139" s="35">
        <v>45657</v>
      </c>
    </row>
    <row r="140" spans="15:20" x14ac:dyDescent="0.25">
      <c r="O140" s="35" t="e">
        <f t="shared" si="1"/>
        <v>#N/A</v>
      </c>
      <c r="P140" s="36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7"/>
      <c r="T140" s="35">
        <v>45658</v>
      </c>
    </row>
    <row r="141" spans="15:20" x14ac:dyDescent="0.25">
      <c r="O141" s="35" t="e">
        <f t="shared" si="1"/>
        <v>#N/A</v>
      </c>
      <c r="P141" s="36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7"/>
      <c r="T141" s="35">
        <v>45719</v>
      </c>
    </row>
    <row r="142" spans="15:20" x14ac:dyDescent="0.25">
      <c r="O142" s="35" t="e">
        <f t="shared" si="1"/>
        <v>#N/A</v>
      </c>
      <c r="P142" s="36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7"/>
      <c r="T142" s="35">
        <v>45720</v>
      </c>
    </row>
    <row r="143" spans="15:20" x14ac:dyDescent="0.25">
      <c r="O143" s="35" t="e">
        <f t="shared" si="1"/>
        <v>#N/A</v>
      </c>
      <c r="P143" s="36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7"/>
      <c r="T143" s="35">
        <v>45740</v>
      </c>
    </row>
    <row r="144" spans="15:20" x14ac:dyDescent="0.25">
      <c r="O144" s="35" t="e">
        <f t="shared" ref="O144:O207" si="2">IF(O143&lt;$C$15,WORKDAY(O143,1,T:T),IF(O143&gt;C144,NA(),$C$15))</f>
        <v>#N/A</v>
      </c>
      <c r="P144" s="36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7"/>
      <c r="T144" s="35">
        <v>45749</v>
      </c>
    </row>
    <row r="145" spans="15:20" x14ac:dyDescent="0.25">
      <c r="O145" s="35" t="e">
        <f t="shared" si="2"/>
        <v>#N/A</v>
      </c>
      <c r="P145" s="36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7"/>
      <c r="T145" s="35">
        <v>45764</v>
      </c>
    </row>
    <row r="146" spans="15:20" x14ac:dyDescent="0.25">
      <c r="O146" s="35" t="e">
        <f t="shared" si="2"/>
        <v>#N/A</v>
      </c>
      <c r="P146" s="36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7"/>
      <c r="T146" s="35">
        <v>45765</v>
      </c>
    </row>
    <row r="147" spans="15:20" x14ac:dyDescent="0.25">
      <c r="O147" s="35" t="e">
        <f t="shared" si="2"/>
        <v>#N/A</v>
      </c>
      <c r="P147" s="36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7"/>
      <c r="T147" s="35">
        <v>45778</v>
      </c>
    </row>
    <row r="148" spans="15:20" x14ac:dyDescent="0.25">
      <c r="O148" s="35" t="e">
        <f t="shared" si="2"/>
        <v>#N/A</v>
      </c>
      <c r="P148" s="36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7"/>
      <c r="T148" s="35">
        <v>45779</v>
      </c>
    </row>
    <row r="149" spans="15:20" x14ac:dyDescent="0.25">
      <c r="O149" s="35" t="e">
        <f t="shared" si="2"/>
        <v>#N/A</v>
      </c>
      <c r="P149" s="36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7"/>
      <c r="T149" s="35">
        <v>45828</v>
      </c>
    </row>
    <row r="150" spans="15:20" x14ac:dyDescent="0.25">
      <c r="O150" s="35" t="e">
        <f t="shared" si="2"/>
        <v>#N/A</v>
      </c>
      <c r="P150" s="36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7"/>
      <c r="T150" s="35">
        <v>45825</v>
      </c>
    </row>
    <row r="151" spans="15:20" x14ac:dyDescent="0.25">
      <c r="O151" s="35" t="e">
        <f t="shared" si="2"/>
        <v>#N/A</v>
      </c>
      <c r="P151" s="36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7"/>
      <c r="T151" s="35">
        <v>45847</v>
      </c>
    </row>
    <row r="152" spans="15:20" x14ac:dyDescent="0.25">
      <c r="O152" s="35" t="e">
        <f t="shared" si="2"/>
        <v>#N/A</v>
      </c>
      <c r="P152" s="36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7"/>
      <c r="T152" s="35">
        <v>45887</v>
      </c>
    </row>
    <row r="153" spans="15:20" x14ac:dyDescent="0.25">
      <c r="O153" s="35" t="e">
        <f t="shared" si="2"/>
        <v>#N/A</v>
      </c>
      <c r="P153" s="36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7"/>
      <c r="T153" s="35">
        <v>45940</v>
      </c>
    </row>
    <row r="154" spans="15:20" x14ac:dyDescent="0.25">
      <c r="O154" s="35" t="e">
        <f t="shared" si="2"/>
        <v>#N/A</v>
      </c>
      <c r="P154" s="36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7"/>
      <c r="T154" s="35">
        <v>45978</v>
      </c>
    </row>
    <row r="155" spans="15:20" x14ac:dyDescent="0.25">
      <c r="O155" s="35" t="e">
        <f t="shared" si="2"/>
        <v>#N/A</v>
      </c>
      <c r="P155" s="36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7"/>
      <c r="T155" s="35">
        <v>45999</v>
      </c>
    </row>
    <row r="156" spans="15:20" x14ac:dyDescent="0.25">
      <c r="O156" s="35" t="e">
        <f t="shared" si="2"/>
        <v>#N/A</v>
      </c>
      <c r="P156" s="36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7"/>
      <c r="T156" s="35">
        <v>46016</v>
      </c>
    </row>
    <row r="157" spans="15:20" x14ac:dyDescent="0.25">
      <c r="O157" s="35" t="e">
        <f t="shared" si="2"/>
        <v>#N/A</v>
      </c>
      <c r="P157" s="36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7"/>
      <c r="T157" s="35">
        <v>46022</v>
      </c>
    </row>
    <row r="158" spans="15:20" x14ac:dyDescent="0.25">
      <c r="O158" s="35" t="e">
        <f t="shared" si="2"/>
        <v>#N/A</v>
      </c>
      <c r="P158" s="36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7"/>
      <c r="T158" s="35">
        <v>46023</v>
      </c>
    </row>
    <row r="159" spans="15:20" x14ac:dyDescent="0.25">
      <c r="O159" s="35" t="e">
        <f t="shared" si="2"/>
        <v>#N/A</v>
      </c>
      <c r="P159" s="36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7"/>
      <c r="T159" s="35">
        <v>45824</v>
      </c>
    </row>
    <row r="160" spans="15:20" x14ac:dyDescent="0.25">
      <c r="O160" s="35" t="e">
        <f t="shared" si="2"/>
        <v>#N/A</v>
      </c>
      <c r="P160" s="36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7"/>
      <c r="T160" s="35">
        <v>45828</v>
      </c>
    </row>
    <row r="161" spans="15:20" x14ac:dyDescent="0.25">
      <c r="O161" s="35" t="e">
        <f t="shared" si="2"/>
        <v>#N/A</v>
      </c>
      <c r="P161" s="36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7"/>
      <c r="T161" s="35">
        <v>45847</v>
      </c>
    </row>
    <row r="162" spans="15:20" x14ac:dyDescent="0.25">
      <c r="O162" s="35" t="e">
        <f t="shared" si="2"/>
        <v>#N/A</v>
      </c>
      <c r="P162" s="36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7"/>
      <c r="T162" s="35">
        <v>45884</v>
      </c>
    </row>
    <row r="163" spans="15:20" x14ac:dyDescent="0.25">
      <c r="O163" s="35" t="e">
        <f t="shared" si="2"/>
        <v>#N/A</v>
      </c>
      <c r="P163" s="36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7"/>
      <c r="T163" s="35">
        <v>45940</v>
      </c>
    </row>
    <row r="164" spans="15:20" x14ac:dyDescent="0.25">
      <c r="O164" s="35" t="e">
        <f t="shared" si="2"/>
        <v>#N/A</v>
      </c>
      <c r="P164" s="36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7"/>
      <c r="T164" s="35">
        <v>45967</v>
      </c>
    </row>
    <row r="165" spans="15:20" x14ac:dyDescent="0.25">
      <c r="O165" s="35" t="e">
        <f t="shared" si="2"/>
        <v>#N/A</v>
      </c>
      <c r="P165" s="36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7"/>
      <c r="T165" s="35">
        <v>45982</v>
      </c>
    </row>
    <row r="166" spans="15:20" x14ac:dyDescent="0.25">
      <c r="O166" s="35" t="e">
        <f t="shared" si="2"/>
        <v>#N/A</v>
      </c>
      <c r="P166" s="36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7"/>
      <c r="T166" s="35">
        <v>45985</v>
      </c>
    </row>
    <row r="167" spans="15:20" x14ac:dyDescent="0.25">
      <c r="O167" s="35" t="e">
        <f t="shared" si="2"/>
        <v>#N/A</v>
      </c>
      <c r="P167" s="36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7"/>
      <c r="T167" s="35"/>
    </row>
    <row r="168" spans="15:20" x14ac:dyDescent="0.25">
      <c r="O168" s="35" t="e">
        <f t="shared" si="2"/>
        <v>#N/A</v>
      </c>
      <c r="P168" s="36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7"/>
      <c r="T168" s="35"/>
    </row>
    <row r="169" spans="15:20" x14ac:dyDescent="0.25">
      <c r="O169" s="35" t="e">
        <f t="shared" si="2"/>
        <v>#N/A</v>
      </c>
      <c r="P169" s="36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7"/>
      <c r="T169" s="35"/>
    </row>
    <row r="170" spans="15:20" x14ac:dyDescent="0.25">
      <c r="O170" s="35" t="e">
        <f t="shared" si="2"/>
        <v>#N/A</v>
      </c>
      <c r="P170" s="36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7"/>
      <c r="T170" s="35"/>
    </row>
    <row r="171" spans="15:20" x14ac:dyDescent="0.25">
      <c r="O171" s="35" t="e">
        <f t="shared" si="2"/>
        <v>#N/A</v>
      </c>
      <c r="P171" s="36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7"/>
      <c r="T171" s="35"/>
    </row>
    <row r="172" spans="15:20" x14ac:dyDescent="0.25">
      <c r="O172" s="35" t="e">
        <f t="shared" si="2"/>
        <v>#N/A</v>
      </c>
      <c r="P172" s="36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7"/>
      <c r="T172" s="35"/>
    </row>
    <row r="173" spans="15:20" x14ac:dyDescent="0.25">
      <c r="O173" s="35" t="e">
        <f t="shared" si="2"/>
        <v>#N/A</v>
      </c>
      <c r="P173" s="36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7"/>
      <c r="T173" s="35"/>
    </row>
    <row r="174" spans="15:20" x14ac:dyDescent="0.25">
      <c r="O174" s="35" t="e">
        <f t="shared" si="2"/>
        <v>#N/A</v>
      </c>
      <c r="P174" s="36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7"/>
      <c r="T174" s="35"/>
    </row>
    <row r="175" spans="15:20" x14ac:dyDescent="0.25">
      <c r="O175" s="35" t="e">
        <f t="shared" si="2"/>
        <v>#N/A</v>
      </c>
      <c r="P175" s="36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7"/>
      <c r="T175" s="35"/>
    </row>
    <row r="176" spans="15:20" x14ac:dyDescent="0.25">
      <c r="O176" s="35" t="e">
        <f t="shared" si="2"/>
        <v>#N/A</v>
      </c>
      <c r="P176" s="36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7"/>
      <c r="T176" s="35"/>
    </row>
    <row r="177" spans="15:20" x14ac:dyDescent="0.25">
      <c r="O177" s="35" t="e">
        <f t="shared" si="2"/>
        <v>#N/A</v>
      </c>
      <c r="P177" s="36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7"/>
      <c r="T177" s="35"/>
    </row>
    <row r="178" spans="15:20" x14ac:dyDescent="0.25">
      <c r="O178" s="35" t="e">
        <f t="shared" si="2"/>
        <v>#N/A</v>
      </c>
      <c r="P178" s="36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7"/>
      <c r="T178" s="35"/>
    </row>
    <row r="179" spans="15:20" x14ac:dyDescent="0.25">
      <c r="O179" s="35" t="e">
        <f t="shared" si="2"/>
        <v>#N/A</v>
      </c>
      <c r="P179" s="36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7"/>
      <c r="T179" s="35"/>
    </row>
    <row r="180" spans="15:20" x14ac:dyDescent="0.25">
      <c r="O180" s="35" t="e">
        <f t="shared" si="2"/>
        <v>#N/A</v>
      </c>
      <c r="P180" s="36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7"/>
      <c r="T180" s="35"/>
    </row>
    <row r="181" spans="15:20" x14ac:dyDescent="0.25">
      <c r="O181" s="35" t="e">
        <f t="shared" si="2"/>
        <v>#N/A</v>
      </c>
      <c r="P181" s="36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7"/>
      <c r="T181" s="35"/>
    </row>
    <row r="182" spans="15:20" x14ac:dyDescent="0.25">
      <c r="O182" s="35" t="e">
        <f t="shared" si="2"/>
        <v>#N/A</v>
      </c>
      <c r="P182" s="36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7"/>
      <c r="T182" s="35"/>
    </row>
    <row r="183" spans="15:20" x14ac:dyDescent="0.25">
      <c r="O183" s="35" t="e">
        <f t="shared" si="2"/>
        <v>#N/A</v>
      </c>
      <c r="P183" s="36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7"/>
      <c r="T183" s="35"/>
    </row>
    <row r="184" spans="15:20" x14ac:dyDescent="0.25">
      <c r="O184" s="35" t="e">
        <f t="shared" si="2"/>
        <v>#N/A</v>
      </c>
      <c r="P184" s="36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7"/>
      <c r="T184" s="35"/>
    </row>
    <row r="185" spans="15:20" x14ac:dyDescent="0.25">
      <c r="O185" s="35" t="e">
        <f t="shared" si="2"/>
        <v>#N/A</v>
      </c>
      <c r="P185" s="36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7"/>
      <c r="T185" s="35"/>
    </row>
    <row r="186" spans="15:20" x14ac:dyDescent="0.25">
      <c r="O186" s="35" t="e">
        <f t="shared" si="2"/>
        <v>#N/A</v>
      </c>
      <c r="P186" s="36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7"/>
      <c r="T186" s="35"/>
    </row>
    <row r="187" spans="15:20" x14ac:dyDescent="0.25">
      <c r="O187" s="35" t="e">
        <f t="shared" si="2"/>
        <v>#N/A</v>
      </c>
      <c r="P187" s="36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7"/>
      <c r="T187" s="35"/>
    </row>
    <row r="188" spans="15:20" x14ac:dyDescent="0.25">
      <c r="O188" s="35" t="e">
        <f t="shared" si="2"/>
        <v>#N/A</v>
      </c>
      <c r="P188" s="36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7"/>
      <c r="T188" s="35"/>
    </row>
    <row r="189" spans="15:20" x14ac:dyDescent="0.25">
      <c r="O189" s="35" t="e">
        <f t="shared" si="2"/>
        <v>#N/A</v>
      </c>
      <c r="P189" s="36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7"/>
      <c r="T189" s="35"/>
    </row>
    <row r="190" spans="15:20" x14ac:dyDescent="0.25">
      <c r="O190" s="35" t="e">
        <f t="shared" si="2"/>
        <v>#N/A</v>
      </c>
      <c r="P190" s="36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7"/>
      <c r="T190" s="35"/>
    </row>
    <row r="191" spans="15:20" x14ac:dyDescent="0.25">
      <c r="O191" s="35" t="e">
        <f t="shared" si="2"/>
        <v>#N/A</v>
      </c>
      <c r="P191" s="36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7"/>
      <c r="T191" s="35"/>
    </row>
    <row r="192" spans="15:20" x14ac:dyDescent="0.25">
      <c r="O192" s="35" t="e">
        <f t="shared" si="2"/>
        <v>#N/A</v>
      </c>
      <c r="P192" s="36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7"/>
      <c r="T192" s="35"/>
    </row>
    <row r="193" spans="15:20" x14ac:dyDescent="0.25">
      <c r="O193" s="35" t="e">
        <f t="shared" si="2"/>
        <v>#N/A</v>
      </c>
      <c r="P193" s="36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7"/>
      <c r="T193" s="35"/>
    </row>
    <row r="194" spans="15:20" x14ac:dyDescent="0.25">
      <c r="O194" s="35" t="e">
        <f t="shared" si="2"/>
        <v>#N/A</v>
      </c>
      <c r="P194" s="36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7"/>
      <c r="T194" s="35"/>
    </row>
    <row r="195" spans="15:20" x14ac:dyDescent="0.25">
      <c r="O195" s="35" t="e">
        <f t="shared" si="2"/>
        <v>#N/A</v>
      </c>
      <c r="P195" s="36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7"/>
      <c r="T195" s="35"/>
    </row>
    <row r="196" spans="15:20" x14ac:dyDescent="0.25">
      <c r="O196" s="35" t="e">
        <f t="shared" si="2"/>
        <v>#N/A</v>
      </c>
      <c r="P196" s="36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7"/>
      <c r="T196" s="35"/>
    </row>
    <row r="197" spans="15:20" x14ac:dyDescent="0.25">
      <c r="O197" s="35" t="e">
        <f t="shared" si="2"/>
        <v>#N/A</v>
      </c>
      <c r="P197" s="36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7"/>
      <c r="T197" s="35"/>
    </row>
    <row r="198" spans="15:20" x14ac:dyDescent="0.25">
      <c r="O198" s="35" t="e">
        <f t="shared" si="2"/>
        <v>#N/A</v>
      </c>
      <c r="P198" s="36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7"/>
      <c r="T198" s="35"/>
    </row>
    <row r="199" spans="15:20" x14ac:dyDescent="0.25">
      <c r="O199" s="35" t="e">
        <f t="shared" si="2"/>
        <v>#N/A</v>
      </c>
      <c r="P199" s="36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7"/>
      <c r="T199" s="35"/>
    </row>
    <row r="200" spans="15:20" x14ac:dyDescent="0.25">
      <c r="O200" s="35" t="e">
        <f t="shared" si="2"/>
        <v>#N/A</v>
      </c>
      <c r="P200" s="36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7"/>
      <c r="T200" s="35"/>
    </row>
    <row r="201" spans="15:20" x14ac:dyDescent="0.25">
      <c r="O201" s="35" t="e">
        <f t="shared" si="2"/>
        <v>#N/A</v>
      </c>
      <c r="P201" s="36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7"/>
      <c r="T201" s="35"/>
    </row>
    <row r="202" spans="15:20" x14ac:dyDescent="0.25">
      <c r="O202" s="35" t="e">
        <f t="shared" si="2"/>
        <v>#N/A</v>
      </c>
      <c r="P202" s="36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7"/>
      <c r="T202" s="35"/>
    </row>
    <row r="203" spans="15:20" x14ac:dyDescent="0.25">
      <c r="O203" s="35" t="e">
        <f t="shared" si="2"/>
        <v>#N/A</v>
      </c>
      <c r="P203" s="36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7"/>
      <c r="T203" s="35"/>
    </row>
    <row r="204" spans="15:20" x14ac:dyDescent="0.25">
      <c r="O204" s="35" t="e">
        <f t="shared" si="2"/>
        <v>#N/A</v>
      </c>
      <c r="P204" s="36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7"/>
      <c r="T204" s="35"/>
    </row>
    <row r="205" spans="15:20" x14ac:dyDescent="0.25">
      <c r="O205" s="35" t="e">
        <f t="shared" si="2"/>
        <v>#N/A</v>
      </c>
      <c r="P205" s="36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7"/>
      <c r="T205" s="35"/>
    </row>
    <row r="206" spans="15:20" x14ac:dyDescent="0.25">
      <c r="O206" s="35" t="e">
        <f t="shared" si="2"/>
        <v>#N/A</v>
      </c>
      <c r="P206" s="36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7"/>
      <c r="T206" s="35"/>
    </row>
    <row r="207" spans="15:20" x14ac:dyDescent="0.25">
      <c r="O207" s="35" t="e">
        <f t="shared" si="2"/>
        <v>#N/A</v>
      </c>
      <c r="P207" s="36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7"/>
      <c r="T207" s="35"/>
    </row>
    <row r="208" spans="15:20" x14ac:dyDescent="0.25">
      <c r="O208" s="35" t="e">
        <f t="shared" ref="O208:O271" si="3">IF(O207&lt;$C$15,WORKDAY(O207,1,T:T),IF(O207&gt;C208,NA(),$C$15))</f>
        <v>#N/A</v>
      </c>
      <c r="P208" s="36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7"/>
      <c r="T208" s="35"/>
    </row>
    <row r="209" spans="15:20" x14ac:dyDescent="0.25">
      <c r="O209" s="35" t="e">
        <f t="shared" si="3"/>
        <v>#N/A</v>
      </c>
      <c r="P209" s="36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7"/>
      <c r="T209" s="35"/>
    </row>
    <row r="210" spans="15:20" x14ac:dyDescent="0.25">
      <c r="O210" s="35" t="e">
        <f t="shared" si="3"/>
        <v>#N/A</v>
      </c>
      <c r="P210" s="36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7"/>
      <c r="T210" s="35"/>
    </row>
    <row r="211" spans="15:20" x14ac:dyDescent="0.25">
      <c r="O211" s="35" t="e">
        <f t="shared" si="3"/>
        <v>#N/A</v>
      </c>
      <c r="P211" s="36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7"/>
      <c r="T211" s="35"/>
    </row>
    <row r="212" spans="15:20" x14ac:dyDescent="0.25">
      <c r="O212" s="35" t="e">
        <f t="shared" si="3"/>
        <v>#N/A</v>
      </c>
      <c r="P212" s="36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7"/>
      <c r="T212" s="35"/>
    </row>
    <row r="213" spans="15:20" x14ac:dyDescent="0.25">
      <c r="O213" s="35" t="e">
        <f t="shared" si="3"/>
        <v>#N/A</v>
      </c>
      <c r="P213" s="36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7"/>
      <c r="T213" s="35"/>
    </row>
    <row r="214" spans="15:20" x14ac:dyDescent="0.25">
      <c r="O214" s="35" t="e">
        <f t="shared" si="3"/>
        <v>#N/A</v>
      </c>
      <c r="P214" s="36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7"/>
      <c r="T214" s="35"/>
    </row>
    <row r="215" spans="15:20" x14ac:dyDescent="0.25">
      <c r="O215" s="35" t="e">
        <f t="shared" si="3"/>
        <v>#N/A</v>
      </c>
      <c r="P215" s="36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7"/>
      <c r="T215" s="35"/>
    </row>
    <row r="216" spans="15:20" x14ac:dyDescent="0.25">
      <c r="O216" s="35" t="e">
        <f t="shared" si="3"/>
        <v>#N/A</v>
      </c>
      <c r="P216" s="36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7"/>
      <c r="T216" s="35"/>
    </row>
    <row r="217" spans="15:20" x14ac:dyDescent="0.25">
      <c r="O217" s="35" t="e">
        <f t="shared" si="3"/>
        <v>#N/A</v>
      </c>
      <c r="P217" s="36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7"/>
      <c r="T217" s="35"/>
    </row>
    <row r="218" spans="15:20" x14ac:dyDescent="0.25">
      <c r="O218" s="35" t="e">
        <f t="shared" si="3"/>
        <v>#N/A</v>
      </c>
      <c r="P218" s="36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7"/>
      <c r="T218" s="35"/>
    </row>
    <row r="219" spans="15:20" x14ac:dyDescent="0.25">
      <c r="O219" s="35" t="e">
        <f t="shared" si="3"/>
        <v>#N/A</v>
      </c>
      <c r="P219" s="36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7"/>
      <c r="T219" s="35"/>
    </row>
    <row r="220" spans="15:20" x14ac:dyDescent="0.25">
      <c r="O220" s="35" t="e">
        <f t="shared" si="3"/>
        <v>#N/A</v>
      </c>
      <c r="P220" s="36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7"/>
      <c r="T220" s="35"/>
    </row>
    <row r="221" spans="15:20" x14ac:dyDescent="0.25">
      <c r="O221" s="35" t="e">
        <f t="shared" si="3"/>
        <v>#N/A</v>
      </c>
      <c r="P221" s="36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7"/>
      <c r="T221" s="35"/>
    </row>
    <row r="222" spans="15:20" x14ac:dyDescent="0.25">
      <c r="O222" s="35" t="e">
        <f t="shared" si="3"/>
        <v>#N/A</v>
      </c>
      <c r="P222" s="36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7"/>
      <c r="T222" s="35"/>
    </row>
    <row r="223" spans="15:20" x14ac:dyDescent="0.25">
      <c r="O223" s="35" t="e">
        <f t="shared" si="3"/>
        <v>#N/A</v>
      </c>
      <c r="P223" s="36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7"/>
      <c r="T223" s="35"/>
    </row>
    <row r="224" spans="15:20" x14ac:dyDescent="0.25">
      <c r="O224" s="35" t="e">
        <f t="shared" si="3"/>
        <v>#N/A</v>
      </c>
      <c r="P224" s="36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7"/>
      <c r="T224" s="35"/>
    </row>
    <row r="225" spans="15:20" x14ac:dyDescent="0.25">
      <c r="O225" s="35" t="e">
        <f t="shared" si="3"/>
        <v>#N/A</v>
      </c>
      <c r="P225" s="36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7"/>
      <c r="T225" s="35"/>
    </row>
    <row r="226" spans="15:20" x14ac:dyDescent="0.25">
      <c r="O226" s="35" t="e">
        <f t="shared" si="3"/>
        <v>#N/A</v>
      </c>
      <c r="P226" s="36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7"/>
      <c r="T226" s="35"/>
    </row>
    <row r="227" spans="15:20" x14ac:dyDescent="0.25">
      <c r="O227" s="35" t="e">
        <f t="shared" si="3"/>
        <v>#N/A</v>
      </c>
      <c r="P227" s="36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7"/>
      <c r="T227" s="35"/>
    </row>
    <row r="228" spans="15:20" x14ac:dyDescent="0.25">
      <c r="O228" s="35" t="e">
        <f t="shared" si="3"/>
        <v>#N/A</v>
      </c>
      <c r="P228" s="36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7"/>
      <c r="T228" s="35"/>
    </row>
    <row r="229" spans="15:20" x14ac:dyDescent="0.25">
      <c r="O229" s="35" t="e">
        <f t="shared" si="3"/>
        <v>#N/A</v>
      </c>
      <c r="P229" s="36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7"/>
      <c r="T229" s="35"/>
    </row>
    <row r="230" spans="15:20" x14ac:dyDescent="0.25">
      <c r="O230" s="35" t="e">
        <f t="shared" si="3"/>
        <v>#N/A</v>
      </c>
      <c r="P230" s="36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7"/>
      <c r="T230" s="35"/>
    </row>
    <row r="231" spans="15:20" x14ac:dyDescent="0.25">
      <c r="O231" s="35" t="e">
        <f t="shared" si="3"/>
        <v>#N/A</v>
      </c>
      <c r="P231" s="36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7"/>
      <c r="T231" s="35"/>
    </row>
    <row r="232" spans="15:20" x14ac:dyDescent="0.25">
      <c r="O232" s="35" t="e">
        <f t="shared" si="3"/>
        <v>#N/A</v>
      </c>
      <c r="P232" s="36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7"/>
      <c r="T232" s="35"/>
    </row>
    <row r="233" spans="15:20" x14ac:dyDescent="0.25">
      <c r="O233" s="35" t="e">
        <f t="shared" si="3"/>
        <v>#N/A</v>
      </c>
      <c r="P233" s="36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7"/>
      <c r="T233" s="35"/>
    </row>
    <row r="234" spans="15:20" x14ac:dyDescent="0.25">
      <c r="O234" s="35" t="e">
        <f t="shared" si="3"/>
        <v>#N/A</v>
      </c>
      <c r="P234" s="36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7"/>
      <c r="T234" s="35"/>
    </row>
    <row r="235" spans="15:20" x14ac:dyDescent="0.25">
      <c r="O235" s="35" t="e">
        <f t="shared" si="3"/>
        <v>#N/A</v>
      </c>
      <c r="P235" s="36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7"/>
      <c r="T235" s="35"/>
    </row>
    <row r="236" spans="15:20" x14ac:dyDescent="0.25">
      <c r="O236" s="35" t="e">
        <f t="shared" si="3"/>
        <v>#N/A</v>
      </c>
      <c r="P236" s="36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7"/>
      <c r="T236" s="35"/>
    </row>
    <row r="237" spans="15:20" x14ac:dyDescent="0.25">
      <c r="O237" s="35" t="e">
        <f t="shared" si="3"/>
        <v>#N/A</v>
      </c>
      <c r="P237" s="36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7"/>
      <c r="T237" s="35"/>
    </row>
    <row r="238" spans="15:20" x14ac:dyDescent="0.25">
      <c r="O238" s="35" t="e">
        <f t="shared" si="3"/>
        <v>#N/A</v>
      </c>
      <c r="P238" s="36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7"/>
      <c r="T238" s="35"/>
    </row>
    <row r="239" spans="15:20" x14ac:dyDescent="0.25">
      <c r="O239" s="35" t="e">
        <f t="shared" si="3"/>
        <v>#N/A</v>
      </c>
      <c r="P239" s="36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7"/>
      <c r="T239" s="35"/>
    </row>
    <row r="240" spans="15:20" x14ac:dyDescent="0.25">
      <c r="O240" s="35" t="e">
        <f t="shared" si="3"/>
        <v>#N/A</v>
      </c>
      <c r="P240" s="36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7"/>
      <c r="T240" s="35"/>
    </row>
    <row r="241" spans="15:20" x14ac:dyDescent="0.25">
      <c r="O241" s="35" t="e">
        <f t="shared" si="3"/>
        <v>#N/A</v>
      </c>
      <c r="P241" s="36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7"/>
      <c r="T241" s="35"/>
    </row>
    <row r="242" spans="15:20" x14ac:dyDescent="0.25">
      <c r="O242" s="35" t="e">
        <f t="shared" si="3"/>
        <v>#N/A</v>
      </c>
      <c r="P242" s="36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7"/>
      <c r="T242" s="35"/>
    </row>
    <row r="243" spans="15:20" x14ac:dyDescent="0.25">
      <c r="O243" s="35" t="e">
        <f t="shared" si="3"/>
        <v>#N/A</v>
      </c>
      <c r="P243" s="36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7"/>
      <c r="T243" s="35"/>
    </row>
    <row r="244" spans="15:20" x14ac:dyDescent="0.25">
      <c r="O244" s="35" t="e">
        <f t="shared" si="3"/>
        <v>#N/A</v>
      </c>
      <c r="P244" s="36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7"/>
      <c r="T244" s="35"/>
    </row>
    <row r="245" spans="15:20" x14ac:dyDescent="0.25">
      <c r="O245" s="35" t="e">
        <f t="shared" si="3"/>
        <v>#N/A</v>
      </c>
      <c r="P245" s="36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7"/>
      <c r="T245" s="35"/>
    </row>
    <row r="246" spans="15:20" x14ac:dyDescent="0.25">
      <c r="O246" s="35" t="e">
        <f t="shared" si="3"/>
        <v>#N/A</v>
      </c>
      <c r="P246" s="36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7"/>
      <c r="T246" s="35"/>
    </row>
    <row r="247" spans="15:20" x14ac:dyDescent="0.25">
      <c r="O247" s="35" t="e">
        <f t="shared" si="3"/>
        <v>#N/A</v>
      </c>
      <c r="P247" s="36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7"/>
      <c r="T247" s="35"/>
    </row>
    <row r="248" spans="15:20" x14ac:dyDescent="0.25">
      <c r="O248" s="35" t="e">
        <f t="shared" si="3"/>
        <v>#N/A</v>
      </c>
      <c r="P248" s="36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7"/>
      <c r="T248" s="35"/>
    </row>
    <row r="249" spans="15:20" x14ac:dyDescent="0.25">
      <c r="O249" s="35" t="e">
        <f t="shared" si="3"/>
        <v>#N/A</v>
      </c>
      <c r="P249" s="36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7"/>
      <c r="T249" s="35"/>
    </row>
    <row r="250" spans="15:20" x14ac:dyDescent="0.25">
      <c r="O250" s="35" t="e">
        <f t="shared" si="3"/>
        <v>#N/A</v>
      </c>
      <c r="P250" s="36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7"/>
      <c r="T250" s="35"/>
    </row>
    <row r="251" spans="15:20" x14ac:dyDescent="0.25">
      <c r="O251" s="35" t="e">
        <f t="shared" si="3"/>
        <v>#N/A</v>
      </c>
      <c r="P251" s="36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7"/>
      <c r="T251" s="35"/>
    </row>
    <row r="252" spans="15:20" x14ac:dyDescent="0.25">
      <c r="O252" s="35" t="e">
        <f t="shared" si="3"/>
        <v>#N/A</v>
      </c>
      <c r="P252" s="36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7"/>
      <c r="T252" s="35"/>
    </row>
    <row r="253" spans="15:20" x14ac:dyDescent="0.25">
      <c r="O253" s="35" t="e">
        <f t="shared" si="3"/>
        <v>#N/A</v>
      </c>
      <c r="P253" s="36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7"/>
      <c r="T253" s="35"/>
    </row>
    <row r="254" spans="15:20" x14ac:dyDescent="0.25">
      <c r="O254" s="35" t="e">
        <f t="shared" si="3"/>
        <v>#N/A</v>
      </c>
      <c r="P254" s="36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7"/>
      <c r="T254" s="35"/>
    </row>
    <row r="255" spans="15:20" x14ac:dyDescent="0.25">
      <c r="O255" s="35" t="e">
        <f t="shared" si="3"/>
        <v>#N/A</v>
      </c>
      <c r="P255" s="36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7"/>
      <c r="T255" s="35"/>
    </row>
    <row r="256" spans="15:20" x14ac:dyDescent="0.25">
      <c r="O256" s="35" t="e">
        <f t="shared" si="3"/>
        <v>#N/A</v>
      </c>
      <c r="P256" s="36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7"/>
      <c r="T256" s="35"/>
    </row>
    <row r="257" spans="15:20" x14ac:dyDescent="0.25">
      <c r="O257" s="35" t="e">
        <f t="shared" si="3"/>
        <v>#N/A</v>
      </c>
      <c r="P257" s="36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7"/>
      <c r="T257" s="35"/>
    </row>
    <row r="258" spans="15:20" x14ac:dyDescent="0.25">
      <c r="O258" s="35" t="e">
        <f t="shared" si="3"/>
        <v>#N/A</v>
      </c>
      <c r="P258" s="36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7"/>
      <c r="T258" s="35"/>
    </row>
    <row r="259" spans="15:20" x14ac:dyDescent="0.25">
      <c r="O259" s="35" t="e">
        <f t="shared" si="3"/>
        <v>#N/A</v>
      </c>
      <c r="P259" s="36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7"/>
      <c r="T259" s="35"/>
    </row>
    <row r="260" spans="15:20" x14ac:dyDescent="0.25">
      <c r="O260" s="35" t="e">
        <f t="shared" si="3"/>
        <v>#N/A</v>
      </c>
      <c r="P260" s="36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7"/>
      <c r="T260" s="35"/>
    </row>
    <row r="261" spans="15:20" x14ac:dyDescent="0.25">
      <c r="O261" s="35" t="e">
        <f t="shared" si="3"/>
        <v>#N/A</v>
      </c>
      <c r="P261" s="36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7"/>
      <c r="T261" s="35"/>
    </row>
    <row r="262" spans="15:20" x14ac:dyDescent="0.25">
      <c r="O262" s="35" t="e">
        <f t="shared" si="3"/>
        <v>#N/A</v>
      </c>
      <c r="P262" s="36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7"/>
      <c r="T262" s="35"/>
    </row>
    <row r="263" spans="15:20" x14ac:dyDescent="0.25">
      <c r="O263" s="35" t="e">
        <f t="shared" si="3"/>
        <v>#N/A</v>
      </c>
      <c r="P263" s="36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7"/>
      <c r="T263" s="35"/>
    </row>
    <row r="264" spans="15:20" x14ac:dyDescent="0.25">
      <c r="O264" s="35" t="e">
        <f t="shared" si="3"/>
        <v>#N/A</v>
      </c>
      <c r="P264" s="36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7"/>
      <c r="T264" s="35"/>
    </row>
    <row r="265" spans="15:20" x14ac:dyDescent="0.25">
      <c r="O265" s="35" t="e">
        <f t="shared" si="3"/>
        <v>#N/A</v>
      </c>
      <c r="P265" s="36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7"/>
      <c r="T265" s="35"/>
    </row>
    <row r="266" spans="15:20" x14ac:dyDescent="0.25">
      <c r="O266" s="35" t="e">
        <f t="shared" si="3"/>
        <v>#N/A</v>
      </c>
      <c r="P266" s="36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7"/>
      <c r="T266" s="35"/>
    </row>
    <row r="267" spans="15:20" x14ac:dyDescent="0.25">
      <c r="O267" s="35" t="e">
        <f t="shared" si="3"/>
        <v>#N/A</v>
      </c>
      <c r="P267" s="36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7"/>
      <c r="T267" s="35"/>
    </row>
    <row r="268" spans="15:20" x14ac:dyDescent="0.25">
      <c r="O268" s="35" t="e">
        <f t="shared" si="3"/>
        <v>#N/A</v>
      </c>
      <c r="P268" s="36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7"/>
      <c r="T268" s="35"/>
    </row>
    <row r="269" spans="15:20" x14ac:dyDescent="0.25">
      <c r="O269" s="35" t="e">
        <f t="shared" si="3"/>
        <v>#N/A</v>
      </c>
      <c r="P269" s="36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7"/>
      <c r="T269" s="35"/>
    </row>
    <row r="270" spans="15:20" x14ac:dyDescent="0.25">
      <c r="O270" s="35" t="e">
        <f t="shared" si="3"/>
        <v>#N/A</v>
      </c>
      <c r="P270" s="36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7"/>
      <c r="T270" s="35"/>
    </row>
    <row r="271" spans="15:20" x14ac:dyDescent="0.25">
      <c r="O271" s="35" t="e">
        <f t="shared" si="3"/>
        <v>#N/A</v>
      </c>
      <c r="P271" s="36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7"/>
      <c r="T271" s="35"/>
    </row>
    <row r="272" spans="15:20" x14ac:dyDescent="0.25">
      <c r="O272" s="35" t="e">
        <f t="shared" ref="O272:O335" si="4">IF(O271&lt;$C$15,WORKDAY(O271,1,T:T),IF(O271&gt;C272,NA(),$C$15))</f>
        <v>#N/A</v>
      </c>
      <c r="P272" s="36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7"/>
      <c r="T272" s="35"/>
    </row>
    <row r="273" spans="15:20" x14ac:dyDescent="0.25">
      <c r="O273" s="35" t="e">
        <f t="shared" si="4"/>
        <v>#N/A</v>
      </c>
      <c r="P273" s="36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7"/>
      <c r="T273" s="35"/>
    </row>
    <row r="274" spans="15:20" x14ac:dyDescent="0.25">
      <c r="O274" s="35" t="e">
        <f t="shared" si="4"/>
        <v>#N/A</v>
      </c>
      <c r="P274" s="36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7"/>
      <c r="T274" s="35"/>
    </row>
    <row r="275" spans="15:20" x14ac:dyDescent="0.25">
      <c r="O275" s="35" t="e">
        <f t="shared" si="4"/>
        <v>#N/A</v>
      </c>
      <c r="P275" s="36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7"/>
      <c r="T275" s="35"/>
    </row>
    <row r="276" spans="15:20" x14ac:dyDescent="0.25">
      <c r="O276" s="35" t="e">
        <f t="shared" si="4"/>
        <v>#N/A</v>
      </c>
      <c r="P276" s="36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7"/>
      <c r="T276" s="35"/>
    </row>
    <row r="277" spans="15:20" x14ac:dyDescent="0.25">
      <c r="O277" s="35" t="e">
        <f t="shared" si="4"/>
        <v>#N/A</v>
      </c>
      <c r="P277" s="36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7"/>
      <c r="T277" s="35"/>
    </row>
    <row r="278" spans="15:20" x14ac:dyDescent="0.25">
      <c r="O278" s="35" t="e">
        <f t="shared" si="4"/>
        <v>#N/A</v>
      </c>
      <c r="P278" s="36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7"/>
      <c r="T278" s="35"/>
    </row>
    <row r="279" spans="15:20" x14ac:dyDescent="0.25">
      <c r="O279" s="35" t="e">
        <f t="shared" si="4"/>
        <v>#N/A</v>
      </c>
      <c r="P279" s="36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7"/>
      <c r="T279" s="35"/>
    </row>
    <row r="280" spans="15:20" x14ac:dyDescent="0.25">
      <c r="O280" s="35" t="e">
        <f t="shared" si="4"/>
        <v>#N/A</v>
      </c>
      <c r="P280" s="36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7"/>
      <c r="T280" s="35"/>
    </row>
    <row r="281" spans="15:20" x14ac:dyDescent="0.25">
      <c r="O281" s="35" t="e">
        <f t="shared" si="4"/>
        <v>#N/A</v>
      </c>
      <c r="P281" s="36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7"/>
      <c r="T281" s="35"/>
    </row>
    <row r="282" spans="15:20" x14ac:dyDescent="0.25">
      <c r="O282" s="35" t="e">
        <f t="shared" si="4"/>
        <v>#N/A</v>
      </c>
      <c r="P282" s="36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7"/>
      <c r="T282" s="35"/>
    </row>
    <row r="283" spans="15:20" x14ac:dyDescent="0.25">
      <c r="O283" s="35" t="e">
        <f t="shared" si="4"/>
        <v>#N/A</v>
      </c>
      <c r="P283" s="36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7"/>
      <c r="T283" s="35"/>
    </row>
    <row r="284" spans="15:20" x14ac:dyDescent="0.25">
      <c r="O284" s="35" t="e">
        <f t="shared" si="4"/>
        <v>#N/A</v>
      </c>
      <c r="P284" s="36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7"/>
      <c r="T284" s="35"/>
    </row>
    <row r="285" spans="15:20" x14ac:dyDescent="0.25">
      <c r="O285" s="35" t="e">
        <f t="shared" si="4"/>
        <v>#N/A</v>
      </c>
      <c r="P285" s="36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7"/>
      <c r="T285" s="35"/>
    </row>
    <row r="286" spans="15:20" x14ac:dyDescent="0.25">
      <c r="O286" s="35" t="e">
        <f t="shared" si="4"/>
        <v>#N/A</v>
      </c>
      <c r="P286" s="36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7"/>
      <c r="T286" s="35"/>
    </row>
    <row r="287" spans="15:20" x14ac:dyDescent="0.25">
      <c r="O287" s="35" t="e">
        <f t="shared" si="4"/>
        <v>#N/A</v>
      </c>
      <c r="P287" s="36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7"/>
      <c r="T287" s="35"/>
    </row>
    <row r="288" spans="15:20" x14ac:dyDescent="0.25">
      <c r="O288" s="35" t="e">
        <f t="shared" si="4"/>
        <v>#N/A</v>
      </c>
      <c r="P288" s="36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7"/>
      <c r="T288" s="35"/>
    </row>
    <row r="289" spans="15:20" x14ac:dyDescent="0.25">
      <c r="O289" s="35" t="e">
        <f t="shared" si="4"/>
        <v>#N/A</v>
      </c>
      <c r="P289" s="36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7"/>
      <c r="T289" s="35"/>
    </row>
    <row r="290" spans="15:20" x14ac:dyDescent="0.25">
      <c r="O290" s="35" t="e">
        <f t="shared" si="4"/>
        <v>#N/A</v>
      </c>
      <c r="P290" s="36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7"/>
      <c r="T290" s="35"/>
    </row>
    <row r="291" spans="15:20" x14ac:dyDescent="0.25">
      <c r="O291" s="35" t="e">
        <f t="shared" si="4"/>
        <v>#N/A</v>
      </c>
      <c r="P291" s="36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7"/>
      <c r="T291" s="35"/>
    </row>
    <row r="292" spans="15:20" x14ac:dyDescent="0.25">
      <c r="O292" s="35" t="e">
        <f t="shared" si="4"/>
        <v>#N/A</v>
      </c>
      <c r="P292" s="36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7"/>
      <c r="T292" s="35"/>
    </row>
    <row r="293" spans="15:20" x14ac:dyDescent="0.25">
      <c r="O293" s="35" t="e">
        <f t="shared" si="4"/>
        <v>#N/A</v>
      </c>
      <c r="P293" s="36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7"/>
      <c r="T293" s="35"/>
    </row>
    <row r="294" spans="15:20" x14ac:dyDescent="0.25">
      <c r="O294" s="35" t="e">
        <f t="shared" si="4"/>
        <v>#N/A</v>
      </c>
      <c r="P294" s="36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7"/>
      <c r="T294" s="35"/>
    </row>
    <row r="295" spans="15:20" x14ac:dyDescent="0.25">
      <c r="O295" s="35" t="e">
        <f t="shared" si="4"/>
        <v>#N/A</v>
      </c>
      <c r="P295" s="36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7"/>
      <c r="T295" s="35"/>
    </row>
    <row r="296" spans="15:20" x14ac:dyDescent="0.25">
      <c r="O296" s="35" t="e">
        <f t="shared" si="4"/>
        <v>#N/A</v>
      </c>
      <c r="P296" s="36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7"/>
      <c r="T296" s="35"/>
    </row>
    <row r="297" spans="15:20" x14ac:dyDescent="0.25">
      <c r="O297" s="35" t="e">
        <f t="shared" si="4"/>
        <v>#N/A</v>
      </c>
      <c r="P297" s="36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7"/>
      <c r="T297" s="35"/>
    </row>
    <row r="298" spans="15:20" x14ac:dyDescent="0.25">
      <c r="O298" s="35" t="e">
        <f t="shared" si="4"/>
        <v>#N/A</v>
      </c>
      <c r="P298" s="36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7"/>
      <c r="T298" s="35"/>
    </row>
    <row r="299" spans="15:20" x14ac:dyDescent="0.25">
      <c r="O299" s="35" t="e">
        <f t="shared" si="4"/>
        <v>#N/A</v>
      </c>
      <c r="P299" s="36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7"/>
      <c r="T299" s="35"/>
    </row>
    <row r="300" spans="15:20" x14ac:dyDescent="0.25">
      <c r="O300" s="35" t="e">
        <f t="shared" si="4"/>
        <v>#N/A</v>
      </c>
      <c r="P300" s="36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7"/>
      <c r="T300" s="35"/>
    </row>
    <row r="301" spans="15:20" x14ac:dyDescent="0.25">
      <c r="O301" s="35" t="e">
        <f t="shared" si="4"/>
        <v>#N/A</v>
      </c>
      <c r="P301" s="36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7"/>
      <c r="T301" s="35"/>
    </row>
    <row r="302" spans="15:20" x14ac:dyDescent="0.25">
      <c r="O302" s="35" t="e">
        <f t="shared" si="4"/>
        <v>#N/A</v>
      </c>
      <c r="P302" s="36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7"/>
      <c r="T302" s="35"/>
    </row>
    <row r="303" spans="15:20" x14ac:dyDescent="0.25">
      <c r="O303" s="35" t="e">
        <f t="shared" si="4"/>
        <v>#N/A</v>
      </c>
      <c r="P303" s="36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7"/>
      <c r="T303" s="35"/>
    </row>
    <row r="304" spans="15:20" x14ac:dyDescent="0.25">
      <c r="O304" s="35" t="e">
        <f t="shared" si="4"/>
        <v>#N/A</v>
      </c>
      <c r="P304" s="36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7"/>
      <c r="T304" s="35"/>
    </row>
    <row r="305" spans="15:20" x14ac:dyDescent="0.25">
      <c r="O305" s="35" t="e">
        <f t="shared" si="4"/>
        <v>#N/A</v>
      </c>
      <c r="P305" s="36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7"/>
      <c r="T305" s="35"/>
    </row>
    <row r="306" spans="15:20" x14ac:dyDescent="0.25">
      <c r="O306" s="35" t="e">
        <f t="shared" si="4"/>
        <v>#N/A</v>
      </c>
      <c r="P306" s="36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7"/>
      <c r="T306" s="35"/>
    </row>
    <row r="307" spans="15:20" x14ac:dyDescent="0.25">
      <c r="O307" s="35" t="e">
        <f t="shared" si="4"/>
        <v>#N/A</v>
      </c>
      <c r="P307" s="36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7"/>
      <c r="T307" s="35"/>
    </row>
    <row r="308" spans="15:20" x14ac:dyDescent="0.25">
      <c r="O308" s="35" t="e">
        <f t="shared" si="4"/>
        <v>#N/A</v>
      </c>
      <c r="P308" s="36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7"/>
      <c r="T308" s="35"/>
    </row>
    <row r="309" spans="15:20" x14ac:dyDescent="0.25">
      <c r="O309" s="35" t="e">
        <f t="shared" si="4"/>
        <v>#N/A</v>
      </c>
      <c r="P309" s="36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7"/>
      <c r="T309" s="35"/>
    </row>
    <row r="310" spans="15:20" x14ac:dyDescent="0.25">
      <c r="O310" s="35" t="e">
        <f t="shared" si="4"/>
        <v>#N/A</v>
      </c>
      <c r="P310" s="36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7"/>
      <c r="T310" s="35"/>
    </row>
    <row r="311" spans="15:20" x14ac:dyDescent="0.25">
      <c r="O311" s="35" t="e">
        <f t="shared" si="4"/>
        <v>#N/A</v>
      </c>
      <c r="P311" s="36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7"/>
      <c r="T311" s="35"/>
    </row>
    <row r="312" spans="15:20" x14ac:dyDescent="0.25">
      <c r="O312" s="35" t="e">
        <f t="shared" si="4"/>
        <v>#N/A</v>
      </c>
      <c r="P312" s="36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7"/>
      <c r="T312" s="35"/>
    </row>
    <row r="313" spans="15:20" x14ac:dyDescent="0.25">
      <c r="O313" s="35" t="e">
        <f t="shared" si="4"/>
        <v>#N/A</v>
      </c>
      <c r="P313" s="36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7"/>
      <c r="T313" s="35"/>
    </row>
    <row r="314" spans="15:20" x14ac:dyDescent="0.25">
      <c r="O314" s="35" t="e">
        <f t="shared" si="4"/>
        <v>#N/A</v>
      </c>
      <c r="P314" s="36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7"/>
      <c r="T314" s="35"/>
    </row>
    <row r="315" spans="15:20" x14ac:dyDescent="0.25">
      <c r="O315" s="35" t="e">
        <f t="shared" si="4"/>
        <v>#N/A</v>
      </c>
      <c r="P315" s="36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7"/>
      <c r="T315" s="35"/>
    </row>
    <row r="316" spans="15:20" x14ac:dyDescent="0.25">
      <c r="O316" s="35" t="e">
        <f t="shared" si="4"/>
        <v>#N/A</v>
      </c>
      <c r="P316" s="36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7"/>
      <c r="T316" s="35"/>
    </row>
    <row r="317" spans="15:20" x14ac:dyDescent="0.25">
      <c r="O317" s="35" t="e">
        <f t="shared" si="4"/>
        <v>#N/A</v>
      </c>
      <c r="P317" s="36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7"/>
      <c r="T317" s="35"/>
    </row>
    <row r="318" spans="15:20" x14ac:dyDescent="0.25">
      <c r="O318" s="35" t="e">
        <f t="shared" si="4"/>
        <v>#N/A</v>
      </c>
      <c r="P318" s="36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7"/>
      <c r="T318" s="35"/>
    </row>
    <row r="319" spans="15:20" x14ac:dyDescent="0.25">
      <c r="O319" s="35" t="e">
        <f t="shared" si="4"/>
        <v>#N/A</v>
      </c>
      <c r="P319" s="36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7"/>
      <c r="T319" s="35"/>
    </row>
    <row r="320" spans="15:20" x14ac:dyDescent="0.25">
      <c r="O320" s="35" t="e">
        <f t="shared" si="4"/>
        <v>#N/A</v>
      </c>
      <c r="P320" s="36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7"/>
      <c r="T320" s="35"/>
    </row>
    <row r="321" spans="15:20" x14ac:dyDescent="0.25">
      <c r="O321" s="35" t="e">
        <f t="shared" si="4"/>
        <v>#N/A</v>
      </c>
      <c r="P321" s="36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7"/>
      <c r="T321" s="35"/>
    </row>
    <row r="322" spans="15:20" x14ac:dyDescent="0.25">
      <c r="O322" s="35" t="e">
        <f t="shared" si="4"/>
        <v>#N/A</v>
      </c>
      <c r="P322" s="36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7"/>
      <c r="T322" s="35"/>
    </row>
    <row r="323" spans="15:20" x14ac:dyDescent="0.25">
      <c r="O323" s="35" t="e">
        <f t="shared" si="4"/>
        <v>#N/A</v>
      </c>
      <c r="P323" s="36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7"/>
      <c r="T323" s="35"/>
    </row>
    <row r="324" spans="15:20" x14ac:dyDescent="0.25">
      <c r="O324" s="35" t="e">
        <f t="shared" si="4"/>
        <v>#N/A</v>
      </c>
      <c r="P324" s="36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7"/>
      <c r="T324" s="35"/>
    </row>
    <row r="325" spans="15:20" x14ac:dyDescent="0.25">
      <c r="O325" s="35" t="e">
        <f t="shared" si="4"/>
        <v>#N/A</v>
      </c>
      <c r="P325" s="36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7"/>
      <c r="T325" s="35"/>
    </row>
    <row r="326" spans="15:20" x14ac:dyDescent="0.25">
      <c r="O326" s="35" t="e">
        <f t="shared" si="4"/>
        <v>#N/A</v>
      </c>
      <c r="P326" s="36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7"/>
      <c r="T326" s="35"/>
    </row>
    <row r="327" spans="15:20" x14ac:dyDescent="0.25">
      <c r="O327" s="35" t="e">
        <f t="shared" si="4"/>
        <v>#N/A</v>
      </c>
      <c r="P327" s="36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7"/>
      <c r="T327" s="35"/>
    </row>
    <row r="328" spans="15:20" x14ac:dyDescent="0.25">
      <c r="O328" s="35" t="e">
        <f t="shared" si="4"/>
        <v>#N/A</v>
      </c>
      <c r="P328" s="36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7"/>
      <c r="T328" s="35"/>
    </row>
    <row r="329" spans="15:20" x14ac:dyDescent="0.25">
      <c r="O329" s="35" t="e">
        <f t="shared" si="4"/>
        <v>#N/A</v>
      </c>
      <c r="P329" s="36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7"/>
      <c r="T329" s="35"/>
    </row>
    <row r="330" spans="15:20" x14ac:dyDescent="0.25">
      <c r="O330" s="35" t="e">
        <f t="shared" si="4"/>
        <v>#N/A</v>
      </c>
      <c r="P330" s="36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7"/>
      <c r="T330" s="35"/>
    </row>
    <row r="331" spans="15:20" x14ac:dyDescent="0.25">
      <c r="O331" s="35" t="e">
        <f t="shared" si="4"/>
        <v>#N/A</v>
      </c>
      <c r="P331" s="36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7"/>
      <c r="T331" s="35"/>
    </row>
    <row r="332" spans="15:20" x14ac:dyDescent="0.25">
      <c r="O332" s="35" t="e">
        <f t="shared" si="4"/>
        <v>#N/A</v>
      </c>
      <c r="P332" s="36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7"/>
      <c r="T332" s="35"/>
    </row>
    <row r="333" spans="15:20" x14ac:dyDescent="0.25">
      <c r="O333" s="35" t="e">
        <f t="shared" si="4"/>
        <v>#N/A</v>
      </c>
      <c r="P333" s="36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7"/>
      <c r="T333" s="35"/>
    </row>
    <row r="334" spans="15:20" x14ac:dyDescent="0.25">
      <c r="O334" s="35" t="e">
        <f t="shared" si="4"/>
        <v>#N/A</v>
      </c>
      <c r="P334" s="36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7"/>
      <c r="T334" s="35"/>
    </row>
    <row r="335" spans="15:20" x14ac:dyDescent="0.25">
      <c r="O335" s="35" t="e">
        <f t="shared" si="4"/>
        <v>#N/A</v>
      </c>
      <c r="P335" s="36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7"/>
      <c r="T335" s="35"/>
    </row>
    <row r="336" spans="15:20" x14ac:dyDescent="0.25">
      <c r="O336" s="35" t="e">
        <f t="shared" ref="O336:O399" si="5">IF(O335&lt;$C$15,WORKDAY(O335,1,T:T),IF(O335&gt;C336,NA(),$C$15))</f>
        <v>#N/A</v>
      </c>
      <c r="P336" s="36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7"/>
      <c r="T336" s="35"/>
    </row>
    <row r="337" spans="15:20" x14ac:dyDescent="0.25">
      <c r="O337" s="35" t="e">
        <f t="shared" si="5"/>
        <v>#N/A</v>
      </c>
      <c r="P337" s="36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7"/>
      <c r="T337" s="35"/>
    </row>
    <row r="338" spans="15:20" x14ac:dyDescent="0.25">
      <c r="O338" s="35" t="e">
        <f t="shared" si="5"/>
        <v>#N/A</v>
      </c>
      <c r="P338" s="36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7"/>
      <c r="T338" s="35"/>
    </row>
    <row r="339" spans="15:20" x14ac:dyDescent="0.25">
      <c r="O339" s="35" t="e">
        <f t="shared" si="5"/>
        <v>#N/A</v>
      </c>
      <c r="P339" s="36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7"/>
      <c r="T339" s="35"/>
    </row>
    <row r="340" spans="15:20" x14ac:dyDescent="0.25">
      <c r="O340" s="35" t="e">
        <f t="shared" si="5"/>
        <v>#N/A</v>
      </c>
      <c r="P340" s="36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7"/>
      <c r="T340" s="35"/>
    </row>
    <row r="341" spans="15:20" x14ac:dyDescent="0.25">
      <c r="O341" s="35" t="e">
        <f t="shared" si="5"/>
        <v>#N/A</v>
      </c>
      <c r="P341" s="36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7"/>
      <c r="T341" s="35"/>
    </row>
    <row r="342" spans="15:20" x14ac:dyDescent="0.25">
      <c r="O342" s="35" t="e">
        <f t="shared" si="5"/>
        <v>#N/A</v>
      </c>
      <c r="P342" s="36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7"/>
      <c r="T342" s="35"/>
    </row>
    <row r="343" spans="15:20" x14ac:dyDescent="0.25">
      <c r="O343" s="35" t="e">
        <f t="shared" si="5"/>
        <v>#N/A</v>
      </c>
      <c r="P343" s="36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7"/>
      <c r="T343" s="35"/>
    </row>
    <row r="344" spans="15:20" x14ac:dyDescent="0.25">
      <c r="O344" s="35" t="e">
        <f t="shared" si="5"/>
        <v>#N/A</v>
      </c>
      <c r="P344" s="36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7"/>
      <c r="T344" s="35"/>
    </row>
    <row r="345" spans="15:20" x14ac:dyDescent="0.25">
      <c r="O345" s="35" t="e">
        <f t="shared" si="5"/>
        <v>#N/A</v>
      </c>
      <c r="P345" s="36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7"/>
      <c r="T345" s="35"/>
    </row>
    <row r="346" spans="15:20" x14ac:dyDescent="0.25">
      <c r="O346" s="35" t="e">
        <f t="shared" si="5"/>
        <v>#N/A</v>
      </c>
      <c r="P346" s="36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7"/>
      <c r="T346" s="35"/>
    </row>
    <row r="347" spans="15:20" x14ac:dyDescent="0.25">
      <c r="O347" s="35" t="e">
        <f t="shared" si="5"/>
        <v>#N/A</v>
      </c>
      <c r="P347" s="36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7"/>
      <c r="T347" s="35"/>
    </row>
    <row r="348" spans="15:20" x14ac:dyDescent="0.25">
      <c r="O348" s="35" t="e">
        <f t="shared" si="5"/>
        <v>#N/A</v>
      </c>
      <c r="P348" s="36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7"/>
      <c r="T348" s="35"/>
    </row>
    <row r="349" spans="15:20" x14ac:dyDescent="0.25">
      <c r="O349" s="35" t="e">
        <f t="shared" si="5"/>
        <v>#N/A</v>
      </c>
      <c r="P349" s="36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7"/>
      <c r="T349" s="35"/>
    </row>
    <row r="350" spans="15:20" x14ac:dyDescent="0.25">
      <c r="O350" s="35" t="e">
        <f t="shared" si="5"/>
        <v>#N/A</v>
      </c>
      <c r="P350" s="36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7"/>
      <c r="T350" s="35"/>
    </row>
    <row r="351" spans="15:20" x14ac:dyDescent="0.25">
      <c r="O351" s="35" t="e">
        <f t="shared" si="5"/>
        <v>#N/A</v>
      </c>
      <c r="P351" s="36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7"/>
      <c r="T351" s="35"/>
    </row>
    <row r="352" spans="15:20" x14ac:dyDescent="0.25">
      <c r="O352" s="35" t="e">
        <f t="shared" si="5"/>
        <v>#N/A</v>
      </c>
      <c r="P352" s="36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7"/>
      <c r="T352" s="35"/>
    </row>
    <row r="353" spans="15:20" x14ac:dyDescent="0.25">
      <c r="O353" s="35" t="e">
        <f t="shared" si="5"/>
        <v>#N/A</v>
      </c>
      <c r="P353" s="36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7"/>
      <c r="T353" s="35"/>
    </row>
    <row r="354" spans="15:20" x14ac:dyDescent="0.25">
      <c r="O354" s="35" t="e">
        <f t="shared" si="5"/>
        <v>#N/A</v>
      </c>
      <c r="P354" s="36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7"/>
      <c r="T354" s="35"/>
    </row>
    <row r="355" spans="15:20" x14ac:dyDescent="0.25">
      <c r="O355" s="35" t="e">
        <f t="shared" si="5"/>
        <v>#N/A</v>
      </c>
      <c r="P355" s="36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7"/>
      <c r="T355" s="35"/>
    </row>
    <row r="356" spans="15:20" x14ac:dyDescent="0.25">
      <c r="O356" s="35" t="e">
        <f t="shared" si="5"/>
        <v>#N/A</v>
      </c>
      <c r="P356" s="36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7"/>
      <c r="T356" s="35"/>
    </row>
    <row r="357" spans="15:20" x14ac:dyDescent="0.25">
      <c r="O357" s="35" t="e">
        <f t="shared" si="5"/>
        <v>#N/A</v>
      </c>
      <c r="P357" s="36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7"/>
      <c r="T357" s="35"/>
    </row>
    <row r="358" spans="15:20" x14ac:dyDescent="0.25">
      <c r="O358" s="35" t="e">
        <f t="shared" si="5"/>
        <v>#N/A</v>
      </c>
      <c r="P358" s="36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7"/>
      <c r="T358" s="35"/>
    </row>
    <row r="359" spans="15:20" x14ac:dyDescent="0.25">
      <c r="O359" s="35" t="e">
        <f t="shared" si="5"/>
        <v>#N/A</v>
      </c>
      <c r="P359" s="36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7"/>
      <c r="T359" s="35"/>
    </row>
    <row r="360" spans="15:20" x14ac:dyDescent="0.25">
      <c r="O360" s="35" t="e">
        <f t="shared" si="5"/>
        <v>#N/A</v>
      </c>
      <c r="P360" s="36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7"/>
      <c r="T360" s="35"/>
    </row>
    <row r="361" spans="15:20" x14ac:dyDescent="0.25">
      <c r="O361" s="35" t="e">
        <f t="shared" si="5"/>
        <v>#N/A</v>
      </c>
      <c r="P361" s="36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7"/>
      <c r="T361" s="35"/>
    </row>
    <row r="362" spans="15:20" x14ac:dyDescent="0.25">
      <c r="O362" s="35" t="e">
        <f t="shared" si="5"/>
        <v>#N/A</v>
      </c>
      <c r="P362" s="36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7"/>
      <c r="T362" s="35"/>
    </row>
    <row r="363" spans="15:20" x14ac:dyDescent="0.25">
      <c r="O363" s="35" t="e">
        <f t="shared" si="5"/>
        <v>#N/A</v>
      </c>
      <c r="P363" s="36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7"/>
      <c r="T363" s="35"/>
    </row>
    <row r="364" spans="15:20" x14ac:dyDescent="0.25">
      <c r="O364" s="35" t="e">
        <f t="shared" si="5"/>
        <v>#N/A</v>
      </c>
      <c r="P364" s="36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7"/>
      <c r="T364" s="35"/>
    </row>
    <row r="365" spans="15:20" x14ac:dyDescent="0.25">
      <c r="O365" s="35" t="e">
        <f t="shared" si="5"/>
        <v>#N/A</v>
      </c>
      <c r="P365" s="36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7"/>
      <c r="T365" s="35"/>
    </row>
    <row r="366" spans="15:20" x14ac:dyDescent="0.25">
      <c r="O366" s="35" t="e">
        <f t="shared" si="5"/>
        <v>#N/A</v>
      </c>
      <c r="P366" s="36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7"/>
      <c r="T366" s="35"/>
    </row>
    <row r="367" spans="15:20" x14ac:dyDescent="0.25">
      <c r="O367" s="35" t="e">
        <f t="shared" si="5"/>
        <v>#N/A</v>
      </c>
      <c r="P367" s="36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7"/>
      <c r="T367" s="35"/>
    </row>
    <row r="368" spans="15:20" x14ac:dyDescent="0.25">
      <c r="O368" s="35" t="e">
        <f t="shared" si="5"/>
        <v>#N/A</v>
      </c>
      <c r="P368" s="36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7"/>
      <c r="T368" s="35"/>
    </row>
    <row r="369" spans="15:20" x14ac:dyDescent="0.25">
      <c r="O369" s="35" t="e">
        <f t="shared" si="5"/>
        <v>#N/A</v>
      </c>
      <c r="P369" s="36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7"/>
      <c r="T369" s="35"/>
    </row>
    <row r="370" spans="15:20" x14ac:dyDescent="0.25">
      <c r="O370" s="35" t="e">
        <f t="shared" si="5"/>
        <v>#N/A</v>
      </c>
      <c r="P370" s="36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7"/>
      <c r="T370" s="35"/>
    </row>
    <row r="371" spans="15:20" x14ac:dyDescent="0.25">
      <c r="O371" s="35" t="e">
        <f t="shared" si="5"/>
        <v>#N/A</v>
      </c>
      <c r="P371" s="36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7"/>
      <c r="T371" s="35"/>
    </row>
    <row r="372" spans="15:20" x14ac:dyDescent="0.25">
      <c r="O372" s="35" t="e">
        <f t="shared" si="5"/>
        <v>#N/A</v>
      </c>
      <c r="P372" s="36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7"/>
      <c r="T372" s="35"/>
    </row>
    <row r="373" spans="15:20" x14ac:dyDescent="0.25">
      <c r="O373" s="35" t="e">
        <f t="shared" si="5"/>
        <v>#N/A</v>
      </c>
      <c r="P373" s="36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7"/>
      <c r="T373" s="35"/>
    </row>
    <row r="374" spans="15:20" x14ac:dyDescent="0.25">
      <c r="O374" s="35" t="e">
        <f t="shared" si="5"/>
        <v>#N/A</v>
      </c>
      <c r="P374" s="36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7"/>
      <c r="T374" s="35"/>
    </row>
    <row r="375" spans="15:20" x14ac:dyDescent="0.25">
      <c r="O375" s="35" t="e">
        <f t="shared" si="5"/>
        <v>#N/A</v>
      </c>
      <c r="P375" s="36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7"/>
      <c r="T375" s="35"/>
    </row>
    <row r="376" spans="15:20" x14ac:dyDescent="0.25">
      <c r="O376" s="35" t="e">
        <f t="shared" si="5"/>
        <v>#N/A</v>
      </c>
      <c r="P376" s="36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7"/>
      <c r="T376" s="35"/>
    </row>
    <row r="377" spans="15:20" x14ac:dyDescent="0.25">
      <c r="O377" s="35" t="e">
        <f t="shared" si="5"/>
        <v>#N/A</v>
      </c>
      <c r="P377" s="36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7"/>
      <c r="T377" s="35"/>
    </row>
    <row r="378" spans="15:20" x14ac:dyDescent="0.25">
      <c r="O378" s="35" t="e">
        <f t="shared" si="5"/>
        <v>#N/A</v>
      </c>
      <c r="P378" s="36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7"/>
      <c r="T378" s="35"/>
    </row>
    <row r="379" spans="15:20" x14ac:dyDescent="0.25">
      <c r="O379" s="35" t="e">
        <f t="shared" si="5"/>
        <v>#N/A</v>
      </c>
      <c r="P379" s="36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7"/>
      <c r="T379" s="35"/>
    </row>
    <row r="380" spans="15:20" x14ac:dyDescent="0.25">
      <c r="O380" s="35" t="e">
        <f t="shared" si="5"/>
        <v>#N/A</v>
      </c>
      <c r="P380" s="36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7"/>
      <c r="T380" s="35"/>
    </row>
    <row r="381" spans="15:20" x14ac:dyDescent="0.25">
      <c r="O381" s="35" t="e">
        <f t="shared" si="5"/>
        <v>#N/A</v>
      </c>
      <c r="P381" s="36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7"/>
      <c r="T381" s="35"/>
    </row>
    <row r="382" spans="15:20" x14ac:dyDescent="0.25">
      <c r="O382" s="35" t="e">
        <f t="shared" si="5"/>
        <v>#N/A</v>
      </c>
      <c r="P382" s="36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7"/>
      <c r="T382" s="35"/>
    </row>
    <row r="383" spans="15:20" x14ac:dyDescent="0.25">
      <c r="O383" s="35" t="e">
        <f t="shared" si="5"/>
        <v>#N/A</v>
      </c>
      <c r="P383" s="36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7"/>
    </row>
    <row r="384" spans="15:20" x14ac:dyDescent="0.25">
      <c r="O384" s="35" t="e">
        <f t="shared" si="5"/>
        <v>#N/A</v>
      </c>
      <c r="P384" s="36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7"/>
    </row>
    <row r="385" spans="15:17" x14ac:dyDescent="0.25">
      <c r="O385" s="35" t="e">
        <f t="shared" si="5"/>
        <v>#N/A</v>
      </c>
      <c r="P385" s="36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7"/>
    </row>
    <row r="386" spans="15:17" x14ac:dyDescent="0.25">
      <c r="O386" s="35" t="e">
        <f t="shared" si="5"/>
        <v>#N/A</v>
      </c>
      <c r="P386" s="36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7"/>
    </row>
    <row r="387" spans="15:17" x14ac:dyDescent="0.25">
      <c r="O387" s="35" t="e">
        <f t="shared" si="5"/>
        <v>#N/A</v>
      </c>
      <c r="P387" s="36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7"/>
    </row>
    <row r="388" spans="15:17" x14ac:dyDescent="0.25">
      <c r="O388" s="35" t="e">
        <f t="shared" si="5"/>
        <v>#N/A</v>
      </c>
      <c r="P388" s="36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7"/>
    </row>
    <row r="389" spans="15:17" x14ac:dyDescent="0.25">
      <c r="O389" s="35" t="e">
        <f t="shared" si="5"/>
        <v>#N/A</v>
      </c>
      <c r="P389" s="36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7"/>
    </row>
    <row r="390" spans="15:17" x14ac:dyDescent="0.25">
      <c r="O390" s="35" t="e">
        <f t="shared" si="5"/>
        <v>#N/A</v>
      </c>
      <c r="P390" s="36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7"/>
    </row>
    <row r="391" spans="15:17" x14ac:dyDescent="0.25">
      <c r="O391" s="35" t="e">
        <f t="shared" si="5"/>
        <v>#N/A</v>
      </c>
      <c r="P391" s="36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7"/>
    </row>
    <row r="392" spans="15:17" x14ac:dyDescent="0.25">
      <c r="O392" s="35" t="e">
        <f t="shared" si="5"/>
        <v>#N/A</v>
      </c>
      <c r="P392" s="36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7"/>
    </row>
    <row r="393" spans="15:17" x14ac:dyDescent="0.25">
      <c r="O393" s="35" t="e">
        <f t="shared" si="5"/>
        <v>#N/A</v>
      </c>
      <c r="P393" s="36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7"/>
    </row>
    <row r="394" spans="15:17" x14ac:dyDescent="0.25">
      <c r="O394" s="35" t="e">
        <f t="shared" si="5"/>
        <v>#N/A</v>
      </c>
      <c r="P394" s="36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7"/>
    </row>
    <row r="395" spans="15:17" x14ac:dyDescent="0.25">
      <c r="O395" s="35" t="e">
        <f t="shared" si="5"/>
        <v>#N/A</v>
      </c>
      <c r="P395" s="36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7"/>
    </row>
    <row r="396" spans="15:17" x14ac:dyDescent="0.25">
      <c r="O396" s="35" t="e">
        <f t="shared" si="5"/>
        <v>#N/A</v>
      </c>
      <c r="P396" s="36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7"/>
    </row>
    <row r="397" spans="15:17" x14ac:dyDescent="0.25">
      <c r="O397" s="35" t="e">
        <f t="shared" si="5"/>
        <v>#N/A</v>
      </c>
      <c r="P397" s="36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7"/>
    </row>
    <row r="398" spans="15:17" x14ac:dyDescent="0.25">
      <c r="O398" s="35" t="e">
        <f t="shared" si="5"/>
        <v>#N/A</v>
      </c>
      <c r="P398" s="36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7"/>
    </row>
    <row r="399" spans="15:17" x14ac:dyDescent="0.25">
      <c r="O399" s="35" t="e">
        <f t="shared" si="5"/>
        <v>#N/A</v>
      </c>
      <c r="P399" s="36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7"/>
    </row>
    <row r="400" spans="15:17" x14ac:dyDescent="0.25">
      <c r="O400" s="35" t="e">
        <f t="shared" ref="O400:O463" si="6">IF(O399&lt;$C$15,WORKDAY(O399,1,T:T),IF(O399&gt;C400,NA(),$C$15))</f>
        <v>#N/A</v>
      </c>
      <c r="P400" s="36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7"/>
    </row>
    <row r="401" spans="15:17" x14ac:dyDescent="0.25">
      <c r="O401" s="35" t="e">
        <f t="shared" si="6"/>
        <v>#N/A</v>
      </c>
      <c r="P401" s="36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7"/>
    </row>
    <row r="402" spans="15:17" x14ac:dyDescent="0.25">
      <c r="O402" s="35" t="e">
        <f t="shared" si="6"/>
        <v>#N/A</v>
      </c>
      <c r="P402" s="36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7"/>
    </row>
    <row r="403" spans="15:17" x14ac:dyDescent="0.25">
      <c r="O403" s="35" t="e">
        <f t="shared" si="6"/>
        <v>#N/A</v>
      </c>
      <c r="P403" s="36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7"/>
    </row>
    <row r="404" spans="15:17" x14ac:dyDescent="0.25">
      <c r="O404" s="35" t="e">
        <f t="shared" si="6"/>
        <v>#N/A</v>
      </c>
      <c r="P404" s="36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7"/>
    </row>
    <row r="405" spans="15:17" x14ac:dyDescent="0.25">
      <c r="O405" s="35" t="e">
        <f t="shared" si="6"/>
        <v>#N/A</v>
      </c>
      <c r="P405" s="36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7"/>
    </row>
    <row r="406" spans="15:17" x14ac:dyDescent="0.25">
      <c r="O406" s="35" t="e">
        <f t="shared" si="6"/>
        <v>#N/A</v>
      </c>
      <c r="P406" s="36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7"/>
    </row>
    <row r="407" spans="15:17" x14ac:dyDescent="0.25">
      <c r="O407" s="35" t="e">
        <f t="shared" si="6"/>
        <v>#N/A</v>
      </c>
      <c r="P407" s="36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7"/>
    </row>
    <row r="408" spans="15:17" x14ac:dyDescent="0.25">
      <c r="O408" s="35" t="e">
        <f t="shared" si="6"/>
        <v>#N/A</v>
      </c>
      <c r="P408" s="36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7"/>
    </row>
    <row r="409" spans="15:17" x14ac:dyDescent="0.25">
      <c r="O409" s="35" t="e">
        <f t="shared" si="6"/>
        <v>#N/A</v>
      </c>
      <c r="P409" s="36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7"/>
    </row>
    <row r="410" spans="15:17" x14ac:dyDescent="0.25">
      <c r="O410" s="35" t="e">
        <f t="shared" si="6"/>
        <v>#N/A</v>
      </c>
      <c r="P410" s="36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7"/>
    </row>
    <row r="411" spans="15:17" x14ac:dyDescent="0.25">
      <c r="O411" s="35" t="e">
        <f t="shared" si="6"/>
        <v>#N/A</v>
      </c>
      <c r="P411" s="36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7"/>
    </row>
    <row r="412" spans="15:17" x14ac:dyDescent="0.25">
      <c r="O412" s="35" t="e">
        <f t="shared" si="6"/>
        <v>#N/A</v>
      </c>
      <c r="P412" s="36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7"/>
    </row>
    <row r="413" spans="15:17" x14ac:dyDescent="0.25">
      <c r="O413" s="35" t="e">
        <f t="shared" si="6"/>
        <v>#N/A</v>
      </c>
      <c r="P413" s="36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7"/>
    </row>
    <row r="414" spans="15:17" x14ac:dyDescent="0.25">
      <c r="O414" s="35" t="e">
        <f t="shared" si="6"/>
        <v>#N/A</v>
      </c>
      <c r="P414" s="36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7"/>
    </row>
    <row r="415" spans="15:17" x14ac:dyDescent="0.25">
      <c r="O415" s="35" t="e">
        <f t="shared" si="6"/>
        <v>#N/A</v>
      </c>
      <c r="P415" s="36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7"/>
    </row>
    <row r="416" spans="15:17" x14ac:dyDescent="0.25">
      <c r="O416" s="35" t="e">
        <f t="shared" si="6"/>
        <v>#N/A</v>
      </c>
      <c r="P416" s="36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7"/>
    </row>
    <row r="417" spans="15:17" x14ac:dyDescent="0.25">
      <c r="O417" s="35" t="e">
        <f t="shared" si="6"/>
        <v>#N/A</v>
      </c>
      <c r="P417" s="36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7"/>
    </row>
    <row r="418" spans="15:17" x14ac:dyDescent="0.25">
      <c r="O418" s="35" t="e">
        <f t="shared" si="6"/>
        <v>#N/A</v>
      </c>
      <c r="P418" s="36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7"/>
    </row>
    <row r="419" spans="15:17" x14ac:dyDescent="0.25">
      <c r="O419" s="35" t="e">
        <f t="shared" si="6"/>
        <v>#N/A</v>
      </c>
      <c r="P419" s="36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7"/>
    </row>
    <row r="420" spans="15:17" x14ac:dyDescent="0.25">
      <c r="O420" s="35" t="e">
        <f t="shared" si="6"/>
        <v>#N/A</v>
      </c>
      <c r="P420" s="36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7"/>
    </row>
    <row r="421" spans="15:17" x14ac:dyDescent="0.25">
      <c r="O421" s="35" t="e">
        <f t="shared" si="6"/>
        <v>#N/A</v>
      </c>
      <c r="P421" s="36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7"/>
    </row>
    <row r="422" spans="15:17" x14ac:dyDescent="0.25">
      <c r="O422" s="35" t="e">
        <f t="shared" si="6"/>
        <v>#N/A</v>
      </c>
      <c r="P422" s="36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7"/>
    </row>
    <row r="423" spans="15:17" x14ac:dyDescent="0.25">
      <c r="O423" s="35" t="e">
        <f t="shared" si="6"/>
        <v>#N/A</v>
      </c>
      <c r="P423" s="36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7"/>
    </row>
    <row r="424" spans="15:17" x14ac:dyDescent="0.25">
      <c r="O424" s="35" t="e">
        <f t="shared" si="6"/>
        <v>#N/A</v>
      </c>
      <c r="P424" s="36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7"/>
    </row>
    <row r="425" spans="15:17" x14ac:dyDescent="0.25">
      <c r="O425" s="35" t="e">
        <f t="shared" si="6"/>
        <v>#N/A</v>
      </c>
      <c r="P425" s="36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7"/>
    </row>
    <row r="426" spans="15:17" x14ac:dyDescent="0.25">
      <c r="O426" s="35" t="e">
        <f t="shared" si="6"/>
        <v>#N/A</v>
      </c>
      <c r="P426" s="36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7"/>
    </row>
    <row r="427" spans="15:17" x14ac:dyDescent="0.25">
      <c r="O427" s="35" t="e">
        <f t="shared" si="6"/>
        <v>#N/A</v>
      </c>
      <c r="P427" s="36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7"/>
    </row>
    <row r="428" spans="15:17" x14ac:dyDescent="0.25">
      <c r="O428" s="35" t="e">
        <f t="shared" si="6"/>
        <v>#N/A</v>
      </c>
      <c r="P428" s="36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7"/>
    </row>
    <row r="429" spans="15:17" x14ac:dyDescent="0.25">
      <c r="O429" s="35" t="e">
        <f t="shared" si="6"/>
        <v>#N/A</v>
      </c>
      <c r="P429" s="36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7"/>
    </row>
    <row r="430" spans="15:17" x14ac:dyDescent="0.25">
      <c r="O430" s="35" t="e">
        <f t="shared" si="6"/>
        <v>#N/A</v>
      </c>
      <c r="P430" s="36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7"/>
    </row>
    <row r="431" spans="15:17" x14ac:dyDescent="0.25">
      <c r="O431" s="35" t="e">
        <f t="shared" si="6"/>
        <v>#N/A</v>
      </c>
      <c r="P431" s="36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7"/>
    </row>
    <row r="432" spans="15:17" x14ac:dyDescent="0.25">
      <c r="O432" s="35" t="e">
        <f t="shared" si="6"/>
        <v>#N/A</v>
      </c>
      <c r="P432" s="36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7"/>
    </row>
    <row r="433" spans="15:17" x14ac:dyDescent="0.25">
      <c r="O433" s="35" t="e">
        <f t="shared" si="6"/>
        <v>#N/A</v>
      </c>
      <c r="P433" s="36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7"/>
    </row>
    <row r="434" spans="15:17" x14ac:dyDescent="0.25">
      <c r="O434" s="35" t="e">
        <f t="shared" si="6"/>
        <v>#N/A</v>
      </c>
      <c r="P434" s="36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7"/>
    </row>
    <row r="435" spans="15:17" x14ac:dyDescent="0.25">
      <c r="O435" s="35" t="e">
        <f t="shared" si="6"/>
        <v>#N/A</v>
      </c>
      <c r="P435" s="36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7"/>
    </row>
    <row r="436" spans="15:17" x14ac:dyDescent="0.25">
      <c r="O436" s="35" t="e">
        <f t="shared" si="6"/>
        <v>#N/A</v>
      </c>
      <c r="P436" s="36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7"/>
    </row>
    <row r="437" spans="15:17" x14ac:dyDescent="0.25">
      <c r="O437" s="35" t="e">
        <f t="shared" si="6"/>
        <v>#N/A</v>
      </c>
      <c r="P437" s="36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7"/>
    </row>
    <row r="438" spans="15:17" x14ac:dyDescent="0.25">
      <c r="O438" s="35" t="e">
        <f t="shared" si="6"/>
        <v>#N/A</v>
      </c>
      <c r="P438" s="36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7"/>
    </row>
    <row r="439" spans="15:17" x14ac:dyDescent="0.25">
      <c r="O439" s="35" t="e">
        <f t="shared" si="6"/>
        <v>#N/A</v>
      </c>
      <c r="P439" s="36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7"/>
    </row>
    <row r="440" spans="15:17" x14ac:dyDescent="0.25">
      <c r="O440" s="35" t="e">
        <f t="shared" si="6"/>
        <v>#N/A</v>
      </c>
      <c r="P440" s="36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7"/>
    </row>
    <row r="441" spans="15:17" x14ac:dyDescent="0.25">
      <c r="O441" s="35" t="e">
        <f t="shared" si="6"/>
        <v>#N/A</v>
      </c>
      <c r="P441" s="36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7"/>
    </row>
    <row r="442" spans="15:17" x14ac:dyDescent="0.25">
      <c r="O442" s="35" t="e">
        <f t="shared" si="6"/>
        <v>#N/A</v>
      </c>
      <c r="P442" s="36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7"/>
    </row>
    <row r="443" spans="15:17" x14ac:dyDescent="0.25">
      <c r="O443" s="35" t="e">
        <f t="shared" si="6"/>
        <v>#N/A</v>
      </c>
      <c r="P443" s="36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7"/>
    </row>
    <row r="444" spans="15:17" x14ac:dyDescent="0.25">
      <c r="O444" s="35" t="e">
        <f t="shared" si="6"/>
        <v>#N/A</v>
      </c>
      <c r="P444" s="36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7"/>
    </row>
    <row r="445" spans="15:17" x14ac:dyDescent="0.25">
      <c r="O445" s="35" t="e">
        <f t="shared" si="6"/>
        <v>#N/A</v>
      </c>
      <c r="P445" s="36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7"/>
    </row>
    <row r="446" spans="15:17" x14ac:dyDescent="0.25">
      <c r="O446" s="35" t="e">
        <f t="shared" si="6"/>
        <v>#N/A</v>
      </c>
      <c r="P446" s="36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7"/>
    </row>
    <row r="447" spans="15:17" x14ac:dyDescent="0.25">
      <c r="O447" s="35" t="e">
        <f t="shared" si="6"/>
        <v>#N/A</v>
      </c>
      <c r="P447" s="36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7"/>
    </row>
    <row r="448" spans="15:17" x14ac:dyDescent="0.25">
      <c r="O448" s="35" t="e">
        <f t="shared" si="6"/>
        <v>#N/A</v>
      </c>
      <c r="P448" s="36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7"/>
    </row>
    <row r="449" spans="15:17" x14ac:dyDescent="0.25">
      <c r="O449" s="35" t="e">
        <f t="shared" si="6"/>
        <v>#N/A</v>
      </c>
      <c r="P449" s="36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7"/>
    </row>
    <row r="450" spans="15:17" x14ac:dyDescent="0.25">
      <c r="O450" s="35" t="e">
        <f t="shared" si="6"/>
        <v>#N/A</v>
      </c>
      <c r="P450" s="36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7"/>
    </row>
    <row r="451" spans="15:17" x14ac:dyDescent="0.25">
      <c r="O451" s="35" t="e">
        <f t="shared" si="6"/>
        <v>#N/A</v>
      </c>
      <c r="P451" s="36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7"/>
    </row>
    <row r="452" spans="15:17" x14ac:dyDescent="0.25">
      <c r="O452" s="35" t="e">
        <f t="shared" si="6"/>
        <v>#N/A</v>
      </c>
      <c r="P452" s="36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7"/>
    </row>
    <row r="453" spans="15:17" x14ac:dyDescent="0.25">
      <c r="O453" s="35" t="e">
        <f t="shared" si="6"/>
        <v>#N/A</v>
      </c>
      <c r="P453" s="36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7"/>
    </row>
    <row r="454" spans="15:17" x14ac:dyDescent="0.25">
      <c r="O454" s="35" t="e">
        <f t="shared" si="6"/>
        <v>#N/A</v>
      </c>
      <c r="P454" s="36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7"/>
    </row>
    <row r="455" spans="15:17" x14ac:dyDescent="0.25">
      <c r="O455" s="35" t="e">
        <f t="shared" si="6"/>
        <v>#N/A</v>
      </c>
      <c r="P455" s="36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7"/>
    </row>
    <row r="456" spans="15:17" x14ac:dyDescent="0.25">
      <c r="O456" s="35" t="e">
        <f t="shared" si="6"/>
        <v>#N/A</v>
      </c>
      <c r="P456" s="36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7"/>
    </row>
    <row r="457" spans="15:17" x14ac:dyDescent="0.25">
      <c r="O457" s="35" t="e">
        <f t="shared" si="6"/>
        <v>#N/A</v>
      </c>
      <c r="P457" s="36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7"/>
    </row>
    <row r="458" spans="15:17" x14ac:dyDescent="0.25">
      <c r="O458" s="35" t="e">
        <f t="shared" si="6"/>
        <v>#N/A</v>
      </c>
      <c r="P458" s="36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7"/>
    </row>
    <row r="459" spans="15:17" x14ac:dyDescent="0.25">
      <c r="O459" s="35" t="e">
        <f t="shared" si="6"/>
        <v>#N/A</v>
      </c>
      <c r="P459" s="36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7"/>
    </row>
    <row r="460" spans="15:17" x14ac:dyDescent="0.25">
      <c r="O460" s="35" t="e">
        <f t="shared" si="6"/>
        <v>#N/A</v>
      </c>
      <c r="P460" s="36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7"/>
    </row>
    <row r="461" spans="15:17" x14ac:dyDescent="0.25">
      <c r="O461" s="35" t="e">
        <f t="shared" si="6"/>
        <v>#N/A</v>
      </c>
      <c r="P461" s="36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7"/>
    </row>
    <row r="462" spans="15:17" x14ac:dyDescent="0.25">
      <c r="O462" s="35" t="e">
        <f t="shared" si="6"/>
        <v>#N/A</v>
      </c>
      <c r="P462" s="36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7"/>
    </row>
    <row r="463" spans="15:17" x14ac:dyDescent="0.25">
      <c r="O463" s="35" t="e">
        <f t="shared" si="6"/>
        <v>#N/A</v>
      </c>
      <c r="P463" s="36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7"/>
    </row>
    <row r="464" spans="15:17" x14ac:dyDescent="0.25">
      <c r="O464" s="35" t="e">
        <f t="shared" ref="O464:O527" si="7">IF(O463&lt;$C$15,WORKDAY(O463,1,T:T),IF(O463&gt;C464,NA(),$C$15))</f>
        <v>#N/A</v>
      </c>
      <c r="P464" s="36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7"/>
    </row>
    <row r="465" spans="15:17" x14ac:dyDescent="0.25">
      <c r="O465" s="35" t="e">
        <f t="shared" si="7"/>
        <v>#N/A</v>
      </c>
      <c r="P465" s="36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7"/>
    </row>
    <row r="466" spans="15:17" x14ac:dyDescent="0.25">
      <c r="O466" s="35" t="e">
        <f t="shared" si="7"/>
        <v>#N/A</v>
      </c>
      <c r="P466" s="36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7"/>
    </row>
    <row r="467" spans="15:17" x14ac:dyDescent="0.25">
      <c r="O467" s="35" t="e">
        <f t="shared" si="7"/>
        <v>#N/A</v>
      </c>
      <c r="P467" s="36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7"/>
    </row>
    <row r="468" spans="15:17" x14ac:dyDescent="0.25">
      <c r="O468" s="35" t="e">
        <f t="shared" si="7"/>
        <v>#N/A</v>
      </c>
      <c r="P468" s="36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7"/>
    </row>
    <row r="469" spans="15:17" x14ac:dyDescent="0.25">
      <c r="O469" s="35" t="e">
        <f t="shared" si="7"/>
        <v>#N/A</v>
      </c>
      <c r="P469" s="36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7"/>
    </row>
    <row r="470" spans="15:17" x14ac:dyDescent="0.25">
      <c r="O470" s="35" t="e">
        <f t="shared" si="7"/>
        <v>#N/A</v>
      </c>
      <c r="P470" s="36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7"/>
    </row>
    <row r="471" spans="15:17" x14ac:dyDescent="0.25">
      <c r="O471" s="35" t="e">
        <f t="shared" si="7"/>
        <v>#N/A</v>
      </c>
      <c r="P471" s="36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7"/>
    </row>
    <row r="472" spans="15:17" x14ac:dyDescent="0.25">
      <c r="O472" s="35" t="e">
        <f t="shared" si="7"/>
        <v>#N/A</v>
      </c>
      <c r="P472" s="36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7"/>
    </row>
    <row r="473" spans="15:17" x14ac:dyDescent="0.25">
      <c r="O473" s="35" t="e">
        <f t="shared" si="7"/>
        <v>#N/A</v>
      </c>
      <c r="P473" s="36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7"/>
    </row>
    <row r="474" spans="15:17" x14ac:dyDescent="0.25">
      <c r="O474" s="35" t="e">
        <f t="shared" si="7"/>
        <v>#N/A</v>
      </c>
      <c r="P474" s="36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7"/>
    </row>
    <row r="475" spans="15:17" x14ac:dyDescent="0.25">
      <c r="O475" s="35" t="e">
        <f t="shared" si="7"/>
        <v>#N/A</v>
      </c>
      <c r="P475" s="36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7"/>
    </row>
    <row r="476" spans="15:17" x14ac:dyDescent="0.25">
      <c r="O476" s="35" t="e">
        <f t="shared" si="7"/>
        <v>#N/A</v>
      </c>
      <c r="P476" s="36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7"/>
    </row>
    <row r="477" spans="15:17" x14ac:dyDescent="0.25">
      <c r="O477" s="35" t="e">
        <f t="shared" si="7"/>
        <v>#N/A</v>
      </c>
      <c r="P477" s="36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7"/>
    </row>
    <row r="478" spans="15:17" x14ac:dyDescent="0.25">
      <c r="O478" s="35" t="e">
        <f t="shared" si="7"/>
        <v>#N/A</v>
      </c>
      <c r="P478" s="36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7"/>
    </row>
    <row r="479" spans="15:17" x14ac:dyDescent="0.25">
      <c r="O479" s="35" t="e">
        <f t="shared" si="7"/>
        <v>#N/A</v>
      </c>
      <c r="P479" s="36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7"/>
    </row>
    <row r="480" spans="15:17" x14ac:dyDescent="0.25">
      <c r="O480" s="35" t="e">
        <f t="shared" si="7"/>
        <v>#N/A</v>
      </c>
      <c r="P480" s="36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7"/>
    </row>
    <row r="481" spans="15:17" x14ac:dyDescent="0.25">
      <c r="O481" s="35" t="e">
        <f t="shared" si="7"/>
        <v>#N/A</v>
      </c>
      <c r="P481" s="36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7"/>
    </row>
    <row r="482" spans="15:17" x14ac:dyDescent="0.25">
      <c r="O482" s="35" t="e">
        <f t="shared" si="7"/>
        <v>#N/A</v>
      </c>
      <c r="P482" s="36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7"/>
    </row>
    <row r="483" spans="15:17" x14ac:dyDescent="0.25">
      <c r="O483" s="35" t="e">
        <f t="shared" si="7"/>
        <v>#N/A</v>
      </c>
      <c r="P483" s="36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7"/>
    </row>
    <row r="484" spans="15:17" x14ac:dyDescent="0.25">
      <c r="O484" s="35" t="e">
        <f t="shared" si="7"/>
        <v>#N/A</v>
      </c>
      <c r="P484" s="36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7"/>
    </row>
    <row r="485" spans="15:17" x14ac:dyDescent="0.25">
      <c r="O485" s="35" t="e">
        <f t="shared" si="7"/>
        <v>#N/A</v>
      </c>
      <c r="P485" s="36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7"/>
    </row>
    <row r="486" spans="15:17" x14ac:dyDescent="0.25">
      <c r="O486" s="35" t="e">
        <f t="shared" si="7"/>
        <v>#N/A</v>
      </c>
      <c r="P486" s="36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7"/>
    </row>
    <row r="487" spans="15:17" x14ac:dyDescent="0.25">
      <c r="O487" s="35" t="e">
        <f t="shared" si="7"/>
        <v>#N/A</v>
      </c>
      <c r="P487" s="36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7"/>
    </row>
    <row r="488" spans="15:17" x14ac:dyDescent="0.25">
      <c r="O488" s="35" t="e">
        <f t="shared" si="7"/>
        <v>#N/A</v>
      </c>
      <c r="P488" s="36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7"/>
    </row>
    <row r="489" spans="15:17" x14ac:dyDescent="0.25">
      <c r="O489" s="35" t="e">
        <f t="shared" si="7"/>
        <v>#N/A</v>
      </c>
      <c r="P489" s="36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7"/>
    </row>
    <row r="490" spans="15:17" x14ac:dyDescent="0.25">
      <c r="O490" s="35" t="e">
        <f t="shared" si="7"/>
        <v>#N/A</v>
      </c>
      <c r="P490" s="36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7"/>
    </row>
    <row r="491" spans="15:17" x14ac:dyDescent="0.25">
      <c r="O491" s="35" t="e">
        <f t="shared" si="7"/>
        <v>#N/A</v>
      </c>
      <c r="P491" s="36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7"/>
    </row>
    <row r="492" spans="15:17" x14ac:dyDescent="0.25">
      <c r="O492" s="35" t="e">
        <f t="shared" si="7"/>
        <v>#N/A</v>
      </c>
      <c r="P492" s="36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7"/>
    </row>
    <row r="493" spans="15:17" x14ac:dyDescent="0.25">
      <c r="O493" s="35" t="e">
        <f t="shared" si="7"/>
        <v>#N/A</v>
      </c>
      <c r="P493" s="36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7"/>
    </row>
    <row r="494" spans="15:17" x14ac:dyDescent="0.25">
      <c r="O494" s="35" t="e">
        <f t="shared" si="7"/>
        <v>#N/A</v>
      </c>
      <c r="P494" s="36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7"/>
    </row>
    <row r="495" spans="15:17" x14ac:dyDescent="0.25">
      <c r="O495" s="35" t="e">
        <f t="shared" si="7"/>
        <v>#N/A</v>
      </c>
      <c r="P495" s="36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7"/>
    </row>
    <row r="496" spans="15:17" x14ac:dyDescent="0.25">
      <c r="O496" s="35" t="e">
        <f t="shared" si="7"/>
        <v>#N/A</v>
      </c>
      <c r="P496" s="36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7"/>
    </row>
    <row r="497" spans="15:17" x14ac:dyDescent="0.25">
      <c r="O497" s="35" t="e">
        <f t="shared" si="7"/>
        <v>#N/A</v>
      </c>
      <c r="P497" s="36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7"/>
    </row>
    <row r="498" spans="15:17" x14ac:dyDescent="0.25">
      <c r="O498" s="35" t="e">
        <f t="shared" si="7"/>
        <v>#N/A</v>
      </c>
      <c r="P498" s="36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7"/>
    </row>
    <row r="499" spans="15:17" x14ac:dyDescent="0.25">
      <c r="O499" s="35" t="e">
        <f t="shared" si="7"/>
        <v>#N/A</v>
      </c>
      <c r="P499" s="36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7"/>
    </row>
    <row r="500" spans="15:17" x14ac:dyDescent="0.25">
      <c r="O500" s="35" t="e">
        <f t="shared" si="7"/>
        <v>#N/A</v>
      </c>
      <c r="P500" s="36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7"/>
    </row>
    <row r="501" spans="15:17" x14ac:dyDescent="0.25">
      <c r="O501" s="35" t="e">
        <f t="shared" si="7"/>
        <v>#N/A</v>
      </c>
      <c r="P501" s="36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7"/>
    </row>
    <row r="502" spans="15:17" x14ac:dyDescent="0.25">
      <c r="O502" s="35" t="e">
        <f t="shared" si="7"/>
        <v>#N/A</v>
      </c>
      <c r="P502" s="36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7"/>
    </row>
    <row r="503" spans="15:17" x14ac:dyDescent="0.25">
      <c r="O503" s="35" t="e">
        <f t="shared" si="7"/>
        <v>#N/A</v>
      </c>
      <c r="P503" s="36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7"/>
    </row>
    <row r="504" spans="15:17" x14ac:dyDescent="0.25">
      <c r="O504" s="35" t="e">
        <f t="shared" si="7"/>
        <v>#N/A</v>
      </c>
      <c r="P504" s="36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7"/>
    </row>
    <row r="505" spans="15:17" x14ac:dyDescent="0.25">
      <c r="O505" s="35" t="e">
        <f t="shared" si="7"/>
        <v>#N/A</v>
      </c>
      <c r="P505" s="36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7"/>
    </row>
    <row r="506" spans="15:17" x14ac:dyDescent="0.25">
      <c r="O506" s="35" t="e">
        <f t="shared" si="7"/>
        <v>#N/A</v>
      </c>
      <c r="P506" s="36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7"/>
    </row>
    <row r="507" spans="15:17" x14ac:dyDescent="0.25">
      <c r="O507" s="35" t="e">
        <f t="shared" si="7"/>
        <v>#N/A</v>
      </c>
      <c r="P507" s="36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7"/>
    </row>
    <row r="508" spans="15:17" x14ac:dyDescent="0.25">
      <c r="O508" s="35" t="e">
        <f t="shared" si="7"/>
        <v>#N/A</v>
      </c>
      <c r="P508" s="36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7"/>
    </row>
    <row r="509" spans="15:17" x14ac:dyDescent="0.25">
      <c r="O509" s="35" t="e">
        <f t="shared" si="7"/>
        <v>#N/A</v>
      </c>
      <c r="P509" s="36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7"/>
    </row>
    <row r="510" spans="15:17" x14ac:dyDescent="0.25">
      <c r="O510" s="35" t="e">
        <f t="shared" si="7"/>
        <v>#N/A</v>
      </c>
      <c r="P510" s="36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7"/>
    </row>
    <row r="511" spans="15:17" x14ac:dyDescent="0.25">
      <c r="O511" s="35" t="e">
        <f t="shared" si="7"/>
        <v>#N/A</v>
      </c>
      <c r="P511" s="36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7"/>
    </row>
    <row r="512" spans="15:17" x14ac:dyDescent="0.25">
      <c r="O512" s="35" t="e">
        <f t="shared" si="7"/>
        <v>#N/A</v>
      </c>
      <c r="P512" s="36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7"/>
    </row>
    <row r="513" spans="15:17" x14ac:dyDescent="0.25">
      <c r="O513" s="35" t="e">
        <f t="shared" si="7"/>
        <v>#N/A</v>
      </c>
      <c r="P513" s="36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7"/>
    </row>
    <row r="514" spans="15:17" x14ac:dyDescent="0.25">
      <c r="O514" s="35" t="e">
        <f t="shared" si="7"/>
        <v>#N/A</v>
      </c>
      <c r="P514" s="36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7"/>
    </row>
    <row r="515" spans="15:17" x14ac:dyDescent="0.25">
      <c r="O515" s="35" t="e">
        <f t="shared" si="7"/>
        <v>#N/A</v>
      </c>
      <c r="P515" s="36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7"/>
    </row>
    <row r="516" spans="15:17" x14ac:dyDescent="0.25">
      <c r="O516" s="35" t="e">
        <f t="shared" si="7"/>
        <v>#N/A</v>
      </c>
      <c r="P516" s="36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7"/>
    </row>
    <row r="517" spans="15:17" x14ac:dyDescent="0.25">
      <c r="O517" s="35" t="e">
        <f t="shared" si="7"/>
        <v>#N/A</v>
      </c>
      <c r="P517" s="36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7"/>
    </row>
    <row r="518" spans="15:17" x14ac:dyDescent="0.25">
      <c r="O518" s="35" t="e">
        <f t="shared" si="7"/>
        <v>#N/A</v>
      </c>
      <c r="P518" s="36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7"/>
    </row>
    <row r="519" spans="15:17" x14ac:dyDescent="0.25">
      <c r="O519" s="35" t="e">
        <f t="shared" si="7"/>
        <v>#N/A</v>
      </c>
      <c r="P519" s="36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7"/>
    </row>
    <row r="520" spans="15:17" x14ac:dyDescent="0.25">
      <c r="O520" s="35" t="e">
        <f t="shared" si="7"/>
        <v>#N/A</v>
      </c>
      <c r="P520" s="36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7"/>
    </row>
    <row r="521" spans="15:17" x14ac:dyDescent="0.25">
      <c r="O521" s="35" t="e">
        <f t="shared" si="7"/>
        <v>#N/A</v>
      </c>
      <c r="P521" s="36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7"/>
    </row>
    <row r="522" spans="15:17" x14ac:dyDescent="0.25">
      <c r="O522" s="35" t="e">
        <f t="shared" si="7"/>
        <v>#N/A</v>
      </c>
      <c r="P522" s="36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7"/>
    </row>
    <row r="523" spans="15:17" x14ac:dyDescent="0.25">
      <c r="O523" s="35" t="e">
        <f t="shared" si="7"/>
        <v>#N/A</v>
      </c>
      <c r="P523" s="36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7"/>
    </row>
    <row r="524" spans="15:17" x14ac:dyDescent="0.25">
      <c r="O524" s="35" t="e">
        <f t="shared" si="7"/>
        <v>#N/A</v>
      </c>
      <c r="P524" s="36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7"/>
    </row>
    <row r="525" spans="15:17" x14ac:dyDescent="0.25">
      <c r="O525" s="35" t="e">
        <f t="shared" si="7"/>
        <v>#N/A</v>
      </c>
      <c r="P525" s="36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7"/>
    </row>
    <row r="526" spans="15:17" x14ac:dyDescent="0.25">
      <c r="O526" s="35" t="e">
        <f t="shared" si="7"/>
        <v>#N/A</v>
      </c>
      <c r="P526" s="36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7"/>
    </row>
    <row r="527" spans="15:17" x14ac:dyDescent="0.25">
      <c r="O527" s="35" t="e">
        <f t="shared" si="7"/>
        <v>#N/A</v>
      </c>
      <c r="P527" s="36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7"/>
    </row>
    <row r="528" spans="15:17" x14ac:dyDescent="0.25">
      <c r="O528" s="35" t="e">
        <f t="shared" ref="O528:O591" si="8">IF(O527&lt;$C$15,WORKDAY(O527,1,T:T),IF(O527&gt;C528,NA(),$C$15))</f>
        <v>#N/A</v>
      </c>
      <c r="P528" s="36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7"/>
    </row>
    <row r="529" spans="15:17" x14ac:dyDescent="0.25">
      <c r="O529" s="35" t="e">
        <f t="shared" si="8"/>
        <v>#N/A</v>
      </c>
      <c r="P529" s="36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7"/>
    </row>
    <row r="530" spans="15:17" x14ac:dyDescent="0.25">
      <c r="O530" s="35" t="e">
        <f t="shared" si="8"/>
        <v>#N/A</v>
      </c>
      <c r="P530" s="36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7"/>
    </row>
    <row r="531" spans="15:17" x14ac:dyDescent="0.25">
      <c r="O531" s="35" t="e">
        <f t="shared" si="8"/>
        <v>#N/A</v>
      </c>
      <c r="P531" s="36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7"/>
    </row>
    <row r="532" spans="15:17" x14ac:dyDescent="0.25">
      <c r="O532" s="35" t="e">
        <f t="shared" si="8"/>
        <v>#N/A</v>
      </c>
      <c r="P532" s="36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7"/>
    </row>
    <row r="533" spans="15:17" x14ac:dyDescent="0.25">
      <c r="O533" s="35" t="e">
        <f t="shared" si="8"/>
        <v>#N/A</v>
      </c>
      <c r="P533" s="36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7"/>
    </row>
    <row r="534" spans="15:17" x14ac:dyDescent="0.25">
      <c r="O534" s="35" t="e">
        <f t="shared" si="8"/>
        <v>#N/A</v>
      </c>
      <c r="P534" s="36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7"/>
    </row>
    <row r="535" spans="15:17" x14ac:dyDescent="0.25">
      <c r="O535" s="35" t="e">
        <f t="shared" si="8"/>
        <v>#N/A</v>
      </c>
      <c r="P535" s="36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7"/>
    </row>
    <row r="536" spans="15:17" x14ac:dyDescent="0.25">
      <c r="O536" s="35" t="e">
        <f t="shared" si="8"/>
        <v>#N/A</v>
      </c>
      <c r="P536" s="36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7"/>
    </row>
    <row r="537" spans="15:17" x14ac:dyDescent="0.25">
      <c r="O537" s="35" t="e">
        <f t="shared" si="8"/>
        <v>#N/A</v>
      </c>
      <c r="P537" s="36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7"/>
    </row>
    <row r="538" spans="15:17" x14ac:dyDescent="0.25">
      <c r="O538" s="35" t="e">
        <f t="shared" si="8"/>
        <v>#N/A</v>
      </c>
      <c r="P538" s="36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7"/>
    </row>
    <row r="539" spans="15:17" x14ac:dyDescent="0.25">
      <c r="O539" s="35" t="e">
        <f t="shared" si="8"/>
        <v>#N/A</v>
      </c>
      <c r="P539" s="36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7"/>
    </row>
    <row r="540" spans="15:17" x14ac:dyDescent="0.25">
      <c r="O540" s="35" t="e">
        <f t="shared" si="8"/>
        <v>#N/A</v>
      </c>
      <c r="P540" s="36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7"/>
    </row>
    <row r="541" spans="15:17" x14ac:dyDescent="0.25">
      <c r="O541" s="35" t="e">
        <f t="shared" si="8"/>
        <v>#N/A</v>
      </c>
      <c r="P541" s="36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7"/>
    </row>
    <row r="542" spans="15:17" x14ac:dyDescent="0.25">
      <c r="O542" s="35" t="e">
        <f t="shared" si="8"/>
        <v>#N/A</v>
      </c>
      <c r="P542" s="36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7"/>
    </row>
    <row r="543" spans="15:17" x14ac:dyDescent="0.25">
      <c r="O543" s="35" t="e">
        <f t="shared" si="8"/>
        <v>#N/A</v>
      </c>
      <c r="P543" s="36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7"/>
    </row>
    <row r="544" spans="15:17" x14ac:dyDescent="0.25">
      <c r="O544" s="35" t="e">
        <f t="shared" si="8"/>
        <v>#N/A</v>
      </c>
      <c r="P544" s="36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7"/>
    </row>
    <row r="545" spans="15:17" x14ac:dyDescent="0.25">
      <c r="O545" s="35" t="e">
        <f t="shared" si="8"/>
        <v>#N/A</v>
      </c>
      <c r="P545" s="36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7"/>
    </row>
    <row r="546" spans="15:17" x14ac:dyDescent="0.25">
      <c r="O546" s="35" t="e">
        <f t="shared" si="8"/>
        <v>#N/A</v>
      </c>
      <c r="P546" s="36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7"/>
    </row>
    <row r="547" spans="15:17" x14ac:dyDescent="0.25">
      <c r="O547" s="35" t="e">
        <f t="shared" si="8"/>
        <v>#N/A</v>
      </c>
      <c r="P547" s="36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7"/>
    </row>
    <row r="548" spans="15:17" x14ac:dyDescent="0.25">
      <c r="O548" s="35" t="e">
        <f t="shared" si="8"/>
        <v>#N/A</v>
      </c>
      <c r="P548" s="36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7"/>
    </row>
    <row r="549" spans="15:17" x14ac:dyDescent="0.25">
      <c r="O549" s="35" t="e">
        <f t="shared" si="8"/>
        <v>#N/A</v>
      </c>
      <c r="P549" s="36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7"/>
    </row>
    <row r="550" spans="15:17" x14ac:dyDescent="0.25">
      <c r="O550" s="35" t="e">
        <f t="shared" si="8"/>
        <v>#N/A</v>
      </c>
      <c r="P550" s="36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7"/>
    </row>
    <row r="551" spans="15:17" x14ac:dyDescent="0.25">
      <c r="O551" s="35" t="e">
        <f t="shared" si="8"/>
        <v>#N/A</v>
      </c>
      <c r="P551" s="36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7"/>
    </row>
    <row r="552" spans="15:17" x14ac:dyDescent="0.25">
      <c r="O552" s="35" t="e">
        <f t="shared" si="8"/>
        <v>#N/A</v>
      </c>
      <c r="P552" s="36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7"/>
    </row>
    <row r="553" spans="15:17" x14ac:dyDescent="0.25">
      <c r="O553" s="35" t="e">
        <f t="shared" si="8"/>
        <v>#N/A</v>
      </c>
      <c r="P553" s="36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7"/>
    </row>
    <row r="554" spans="15:17" x14ac:dyDescent="0.25">
      <c r="O554" s="35" t="e">
        <f t="shared" si="8"/>
        <v>#N/A</v>
      </c>
      <c r="P554" s="36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7"/>
    </row>
    <row r="555" spans="15:17" x14ac:dyDescent="0.25">
      <c r="O555" s="35" t="e">
        <f t="shared" si="8"/>
        <v>#N/A</v>
      </c>
      <c r="P555" s="36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7"/>
    </row>
    <row r="556" spans="15:17" x14ac:dyDescent="0.25">
      <c r="O556" s="35" t="e">
        <f t="shared" si="8"/>
        <v>#N/A</v>
      </c>
      <c r="P556" s="36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7"/>
    </row>
    <row r="557" spans="15:17" x14ac:dyDescent="0.25">
      <c r="O557" s="35" t="e">
        <f t="shared" si="8"/>
        <v>#N/A</v>
      </c>
      <c r="P557" s="36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7"/>
    </row>
    <row r="558" spans="15:17" x14ac:dyDescent="0.25">
      <c r="O558" s="35" t="e">
        <f t="shared" si="8"/>
        <v>#N/A</v>
      </c>
      <c r="P558" s="36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7"/>
    </row>
    <row r="559" spans="15:17" x14ac:dyDescent="0.25">
      <c r="O559" s="35" t="e">
        <f t="shared" si="8"/>
        <v>#N/A</v>
      </c>
      <c r="P559" s="36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7"/>
    </row>
    <row r="560" spans="15:17" x14ac:dyDescent="0.25">
      <c r="O560" s="35" t="e">
        <f t="shared" si="8"/>
        <v>#N/A</v>
      </c>
      <c r="P560" s="36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7"/>
    </row>
    <row r="561" spans="15:17" x14ac:dyDescent="0.25">
      <c r="O561" s="35" t="e">
        <f t="shared" si="8"/>
        <v>#N/A</v>
      </c>
      <c r="P561" s="36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7"/>
    </row>
    <row r="562" spans="15:17" x14ac:dyDescent="0.25">
      <c r="O562" s="35" t="e">
        <f t="shared" si="8"/>
        <v>#N/A</v>
      </c>
      <c r="P562" s="36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7"/>
    </row>
    <row r="563" spans="15:17" x14ac:dyDescent="0.25">
      <c r="O563" s="35" t="e">
        <f t="shared" si="8"/>
        <v>#N/A</v>
      </c>
      <c r="P563" s="36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7"/>
    </row>
    <row r="564" spans="15:17" x14ac:dyDescent="0.25">
      <c r="O564" s="35" t="e">
        <f t="shared" si="8"/>
        <v>#N/A</v>
      </c>
      <c r="P564" s="36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7"/>
    </row>
    <row r="565" spans="15:17" x14ac:dyDescent="0.25">
      <c r="O565" s="35" t="e">
        <f t="shared" si="8"/>
        <v>#N/A</v>
      </c>
      <c r="P565" s="36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7"/>
    </row>
    <row r="566" spans="15:17" x14ac:dyDescent="0.25">
      <c r="O566" s="35" t="e">
        <f t="shared" si="8"/>
        <v>#N/A</v>
      </c>
      <c r="P566" s="36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7"/>
    </row>
    <row r="567" spans="15:17" x14ac:dyDescent="0.25">
      <c r="O567" s="35" t="e">
        <f t="shared" si="8"/>
        <v>#N/A</v>
      </c>
      <c r="P567" s="36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7"/>
    </row>
    <row r="568" spans="15:17" x14ac:dyDescent="0.25">
      <c r="O568" s="35" t="e">
        <f t="shared" si="8"/>
        <v>#N/A</v>
      </c>
      <c r="P568" s="36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7"/>
    </row>
    <row r="569" spans="15:17" x14ac:dyDescent="0.25">
      <c r="O569" s="35" t="e">
        <f t="shared" si="8"/>
        <v>#N/A</v>
      </c>
      <c r="P569" s="36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7"/>
    </row>
    <row r="570" spans="15:17" x14ac:dyDescent="0.25">
      <c r="O570" s="35" t="e">
        <f t="shared" si="8"/>
        <v>#N/A</v>
      </c>
      <c r="P570" s="36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7"/>
    </row>
    <row r="571" spans="15:17" x14ac:dyDescent="0.25">
      <c r="O571" s="35" t="e">
        <f t="shared" si="8"/>
        <v>#N/A</v>
      </c>
      <c r="P571" s="36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7"/>
    </row>
    <row r="572" spans="15:17" x14ac:dyDescent="0.25">
      <c r="O572" s="35" t="e">
        <f t="shared" si="8"/>
        <v>#N/A</v>
      </c>
      <c r="P572" s="36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7"/>
    </row>
    <row r="573" spans="15:17" x14ac:dyDescent="0.25">
      <c r="O573" s="35" t="e">
        <f t="shared" si="8"/>
        <v>#N/A</v>
      </c>
      <c r="P573" s="36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7"/>
    </row>
    <row r="574" spans="15:17" x14ac:dyDescent="0.25">
      <c r="O574" s="35" t="e">
        <f t="shared" si="8"/>
        <v>#N/A</v>
      </c>
      <c r="P574" s="36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7"/>
    </row>
    <row r="575" spans="15:17" x14ac:dyDescent="0.25">
      <c r="O575" s="35" t="e">
        <f t="shared" si="8"/>
        <v>#N/A</v>
      </c>
      <c r="P575" s="36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7"/>
    </row>
    <row r="576" spans="15:17" x14ac:dyDescent="0.25">
      <c r="O576" s="35" t="e">
        <f t="shared" si="8"/>
        <v>#N/A</v>
      </c>
      <c r="P576" s="36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7"/>
    </row>
    <row r="577" spans="15:17" x14ac:dyDescent="0.25">
      <c r="O577" s="35" t="e">
        <f t="shared" si="8"/>
        <v>#N/A</v>
      </c>
      <c r="P577" s="36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7"/>
    </row>
    <row r="578" spans="15:17" x14ac:dyDescent="0.25">
      <c r="O578" s="35" t="e">
        <f t="shared" si="8"/>
        <v>#N/A</v>
      </c>
      <c r="P578" s="36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7"/>
    </row>
    <row r="579" spans="15:17" x14ac:dyDescent="0.25">
      <c r="O579" s="35" t="e">
        <f t="shared" si="8"/>
        <v>#N/A</v>
      </c>
      <c r="P579" s="36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7"/>
    </row>
    <row r="580" spans="15:17" x14ac:dyDescent="0.25">
      <c r="O580" s="35" t="e">
        <f t="shared" si="8"/>
        <v>#N/A</v>
      </c>
      <c r="P580" s="36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7"/>
    </row>
    <row r="581" spans="15:17" x14ac:dyDescent="0.25">
      <c r="O581" s="35" t="e">
        <f t="shared" si="8"/>
        <v>#N/A</v>
      </c>
      <c r="P581" s="36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7"/>
    </row>
    <row r="582" spans="15:17" x14ac:dyDescent="0.25">
      <c r="O582" s="35" t="e">
        <f t="shared" si="8"/>
        <v>#N/A</v>
      </c>
      <c r="P582" s="36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7"/>
    </row>
    <row r="583" spans="15:17" x14ac:dyDescent="0.25">
      <c r="O583" s="35" t="e">
        <f t="shared" si="8"/>
        <v>#N/A</v>
      </c>
      <c r="P583" s="36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7"/>
    </row>
    <row r="584" spans="15:17" x14ac:dyDescent="0.25">
      <c r="O584" s="35" t="e">
        <f t="shared" si="8"/>
        <v>#N/A</v>
      </c>
      <c r="P584" s="36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7"/>
    </row>
    <row r="585" spans="15:17" x14ac:dyDescent="0.25">
      <c r="O585" s="35" t="e">
        <f t="shared" si="8"/>
        <v>#N/A</v>
      </c>
      <c r="P585" s="36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7"/>
    </row>
    <row r="586" spans="15:17" x14ac:dyDescent="0.25">
      <c r="O586" s="35" t="e">
        <f t="shared" si="8"/>
        <v>#N/A</v>
      </c>
      <c r="P586" s="36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7"/>
    </row>
    <row r="587" spans="15:17" x14ac:dyDescent="0.25">
      <c r="O587" s="35" t="e">
        <f t="shared" si="8"/>
        <v>#N/A</v>
      </c>
      <c r="P587" s="36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7"/>
    </row>
    <row r="588" spans="15:17" x14ac:dyDescent="0.25">
      <c r="O588" s="35" t="e">
        <f t="shared" si="8"/>
        <v>#N/A</v>
      </c>
      <c r="P588" s="36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7"/>
    </row>
    <row r="589" spans="15:17" x14ac:dyDescent="0.25">
      <c r="O589" s="35" t="e">
        <f t="shared" si="8"/>
        <v>#N/A</v>
      </c>
      <c r="P589" s="36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7"/>
    </row>
    <row r="590" spans="15:17" x14ac:dyDescent="0.25">
      <c r="O590" s="35" t="e">
        <f t="shared" si="8"/>
        <v>#N/A</v>
      </c>
      <c r="P590" s="36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7"/>
    </row>
    <row r="591" spans="15:17" x14ac:dyDescent="0.25">
      <c r="O591" s="35" t="e">
        <f t="shared" si="8"/>
        <v>#N/A</v>
      </c>
      <c r="P591" s="36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7"/>
    </row>
    <row r="592" spans="15:17" x14ac:dyDescent="0.25">
      <c r="O592" s="35" t="e">
        <f t="shared" ref="O592:O655" si="9">IF(O591&lt;$C$15,WORKDAY(O591,1,T:T),IF(O591&gt;C592,NA(),$C$15))</f>
        <v>#N/A</v>
      </c>
      <c r="P592" s="36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7"/>
    </row>
    <row r="593" spans="15:17" x14ac:dyDescent="0.25">
      <c r="O593" s="35" t="e">
        <f t="shared" si="9"/>
        <v>#N/A</v>
      </c>
      <c r="P593" s="36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7"/>
    </row>
    <row r="594" spans="15:17" x14ac:dyDescent="0.25">
      <c r="O594" s="35" t="e">
        <f t="shared" si="9"/>
        <v>#N/A</v>
      </c>
      <c r="P594" s="36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7"/>
    </row>
    <row r="595" spans="15:17" x14ac:dyDescent="0.25">
      <c r="O595" s="35" t="e">
        <f t="shared" si="9"/>
        <v>#N/A</v>
      </c>
      <c r="P595" s="36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7"/>
    </row>
    <row r="596" spans="15:17" x14ac:dyDescent="0.25">
      <c r="O596" s="35" t="e">
        <f t="shared" si="9"/>
        <v>#N/A</v>
      </c>
      <c r="P596" s="36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7"/>
    </row>
    <row r="597" spans="15:17" x14ac:dyDescent="0.25">
      <c r="O597" s="35" t="e">
        <f t="shared" si="9"/>
        <v>#N/A</v>
      </c>
      <c r="P597" s="36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7"/>
    </row>
    <row r="598" spans="15:17" x14ac:dyDescent="0.25">
      <c r="O598" s="35" t="e">
        <f t="shared" si="9"/>
        <v>#N/A</v>
      </c>
      <c r="P598" s="36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7"/>
    </row>
    <row r="599" spans="15:17" x14ac:dyDescent="0.25">
      <c r="O599" s="35" t="e">
        <f t="shared" si="9"/>
        <v>#N/A</v>
      </c>
      <c r="P599" s="36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7"/>
    </row>
    <row r="600" spans="15:17" x14ac:dyDescent="0.25">
      <c r="O600" s="35" t="e">
        <f t="shared" si="9"/>
        <v>#N/A</v>
      </c>
      <c r="P600" s="36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7"/>
    </row>
    <row r="601" spans="15:17" x14ac:dyDescent="0.25">
      <c r="O601" s="35" t="e">
        <f t="shared" si="9"/>
        <v>#N/A</v>
      </c>
      <c r="P601" s="36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7"/>
    </row>
    <row r="602" spans="15:17" x14ac:dyDescent="0.25">
      <c r="O602" s="35" t="e">
        <f t="shared" si="9"/>
        <v>#N/A</v>
      </c>
      <c r="P602" s="36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7"/>
    </row>
    <row r="603" spans="15:17" x14ac:dyDescent="0.25">
      <c r="O603" s="35" t="e">
        <f t="shared" si="9"/>
        <v>#N/A</v>
      </c>
      <c r="P603" s="36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7"/>
    </row>
    <row r="604" spans="15:17" x14ac:dyDescent="0.25">
      <c r="O604" s="35" t="e">
        <f t="shared" si="9"/>
        <v>#N/A</v>
      </c>
      <c r="P604" s="36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7"/>
    </row>
    <row r="605" spans="15:17" x14ac:dyDescent="0.25">
      <c r="O605" s="35" t="e">
        <f t="shared" si="9"/>
        <v>#N/A</v>
      </c>
      <c r="P605" s="36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7"/>
    </row>
    <row r="606" spans="15:17" x14ac:dyDescent="0.25">
      <c r="O606" s="35" t="e">
        <f t="shared" si="9"/>
        <v>#N/A</v>
      </c>
      <c r="P606" s="36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7"/>
    </row>
    <row r="607" spans="15:17" x14ac:dyDescent="0.25">
      <c r="O607" s="35" t="e">
        <f t="shared" si="9"/>
        <v>#N/A</v>
      </c>
      <c r="P607" s="36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7"/>
    </row>
    <row r="608" spans="15:17" x14ac:dyDescent="0.25">
      <c r="O608" s="35" t="e">
        <f t="shared" si="9"/>
        <v>#N/A</v>
      </c>
      <c r="P608" s="36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7"/>
    </row>
    <row r="609" spans="15:17" x14ac:dyDescent="0.25">
      <c r="O609" s="35" t="e">
        <f t="shared" si="9"/>
        <v>#N/A</v>
      </c>
      <c r="P609" s="36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7"/>
    </row>
    <row r="610" spans="15:17" x14ac:dyDescent="0.25">
      <c r="O610" s="35" t="e">
        <f t="shared" si="9"/>
        <v>#N/A</v>
      </c>
      <c r="P610" s="36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7"/>
    </row>
    <row r="611" spans="15:17" x14ac:dyDescent="0.25">
      <c r="O611" s="35" t="e">
        <f t="shared" si="9"/>
        <v>#N/A</v>
      </c>
      <c r="P611" s="36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7"/>
    </row>
    <row r="612" spans="15:17" x14ac:dyDescent="0.25">
      <c r="O612" s="35" t="e">
        <f t="shared" si="9"/>
        <v>#N/A</v>
      </c>
      <c r="P612" s="36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7"/>
    </row>
    <row r="613" spans="15:17" x14ac:dyDescent="0.25">
      <c r="O613" s="35" t="e">
        <f t="shared" si="9"/>
        <v>#N/A</v>
      </c>
      <c r="P613" s="36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7"/>
    </row>
    <row r="614" spans="15:17" x14ac:dyDescent="0.25">
      <c r="O614" s="35" t="e">
        <f t="shared" si="9"/>
        <v>#N/A</v>
      </c>
      <c r="P614" s="36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7"/>
    </row>
    <row r="615" spans="15:17" x14ac:dyDescent="0.25">
      <c r="O615" s="35" t="e">
        <f t="shared" si="9"/>
        <v>#N/A</v>
      </c>
      <c r="P615" s="36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7"/>
    </row>
    <row r="616" spans="15:17" x14ac:dyDescent="0.25">
      <c r="O616" s="35" t="e">
        <f t="shared" si="9"/>
        <v>#N/A</v>
      </c>
      <c r="P616" s="36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7"/>
    </row>
    <row r="617" spans="15:17" x14ac:dyDescent="0.25">
      <c r="O617" s="35" t="e">
        <f t="shared" si="9"/>
        <v>#N/A</v>
      </c>
      <c r="P617" s="36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7"/>
    </row>
    <row r="618" spans="15:17" x14ac:dyDescent="0.25">
      <c r="O618" s="35" t="e">
        <f t="shared" si="9"/>
        <v>#N/A</v>
      </c>
      <c r="P618" s="36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7"/>
    </row>
    <row r="619" spans="15:17" x14ac:dyDescent="0.25">
      <c r="O619" s="35" t="e">
        <f t="shared" si="9"/>
        <v>#N/A</v>
      </c>
      <c r="P619" s="36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7"/>
    </row>
    <row r="620" spans="15:17" x14ac:dyDescent="0.25">
      <c r="O620" s="35" t="e">
        <f t="shared" si="9"/>
        <v>#N/A</v>
      </c>
      <c r="P620" s="36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7"/>
    </row>
    <row r="621" spans="15:17" x14ac:dyDescent="0.25">
      <c r="O621" s="35" t="e">
        <f t="shared" si="9"/>
        <v>#N/A</v>
      </c>
      <c r="P621" s="36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7"/>
    </row>
    <row r="622" spans="15:17" x14ac:dyDescent="0.25">
      <c r="O622" s="35" t="e">
        <f t="shared" si="9"/>
        <v>#N/A</v>
      </c>
      <c r="P622" s="36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7"/>
    </row>
    <row r="623" spans="15:17" x14ac:dyDescent="0.25">
      <c r="O623" s="35" t="e">
        <f t="shared" si="9"/>
        <v>#N/A</v>
      </c>
      <c r="P623" s="36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7"/>
    </row>
    <row r="624" spans="15:17" x14ac:dyDescent="0.25">
      <c r="O624" s="35" t="e">
        <f t="shared" si="9"/>
        <v>#N/A</v>
      </c>
      <c r="P624" s="36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7"/>
    </row>
    <row r="625" spans="15:17" x14ac:dyDescent="0.25">
      <c r="O625" s="35" t="e">
        <f t="shared" si="9"/>
        <v>#N/A</v>
      </c>
      <c r="P625" s="36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7"/>
    </row>
    <row r="626" spans="15:17" x14ac:dyDescent="0.25">
      <c r="O626" s="35" t="e">
        <f t="shared" si="9"/>
        <v>#N/A</v>
      </c>
      <c r="P626" s="36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7"/>
    </row>
    <row r="627" spans="15:17" x14ac:dyDescent="0.25">
      <c r="O627" s="35" t="e">
        <f t="shared" si="9"/>
        <v>#N/A</v>
      </c>
      <c r="P627" s="36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7"/>
    </row>
    <row r="628" spans="15:17" x14ac:dyDescent="0.25">
      <c r="O628" s="35" t="e">
        <f t="shared" si="9"/>
        <v>#N/A</v>
      </c>
      <c r="P628" s="36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7"/>
    </row>
    <row r="629" spans="15:17" x14ac:dyDescent="0.25">
      <c r="O629" s="35" t="e">
        <f t="shared" si="9"/>
        <v>#N/A</v>
      </c>
      <c r="P629" s="36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7"/>
    </row>
    <row r="630" spans="15:17" x14ac:dyDescent="0.25">
      <c r="O630" s="35" t="e">
        <f t="shared" si="9"/>
        <v>#N/A</v>
      </c>
      <c r="P630" s="36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7"/>
    </row>
    <row r="631" spans="15:17" x14ac:dyDescent="0.25">
      <c r="O631" s="35" t="e">
        <f t="shared" si="9"/>
        <v>#N/A</v>
      </c>
      <c r="P631" s="36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7"/>
    </row>
    <row r="632" spans="15:17" x14ac:dyDescent="0.25">
      <c r="O632" s="35" t="e">
        <f t="shared" si="9"/>
        <v>#N/A</v>
      </c>
      <c r="P632" s="36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7"/>
    </row>
    <row r="633" spans="15:17" x14ac:dyDescent="0.25">
      <c r="O633" s="35" t="e">
        <f t="shared" si="9"/>
        <v>#N/A</v>
      </c>
      <c r="P633" s="36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7"/>
    </row>
    <row r="634" spans="15:17" x14ac:dyDescent="0.25">
      <c r="O634" s="35" t="e">
        <f t="shared" si="9"/>
        <v>#N/A</v>
      </c>
      <c r="P634" s="36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7"/>
    </row>
    <row r="635" spans="15:17" x14ac:dyDescent="0.25">
      <c r="O635" s="35" t="e">
        <f t="shared" si="9"/>
        <v>#N/A</v>
      </c>
      <c r="P635" s="36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7"/>
    </row>
    <row r="636" spans="15:17" x14ac:dyDescent="0.25">
      <c r="O636" s="35" t="e">
        <f t="shared" si="9"/>
        <v>#N/A</v>
      </c>
      <c r="P636" s="36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7"/>
    </row>
    <row r="637" spans="15:17" x14ac:dyDescent="0.25">
      <c r="O637" s="35" t="e">
        <f t="shared" si="9"/>
        <v>#N/A</v>
      </c>
      <c r="P637" s="36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7"/>
    </row>
    <row r="638" spans="15:17" x14ac:dyDescent="0.25">
      <c r="O638" s="35" t="e">
        <f t="shared" si="9"/>
        <v>#N/A</v>
      </c>
      <c r="P638" s="36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7"/>
    </row>
    <row r="639" spans="15:17" x14ac:dyDescent="0.25">
      <c r="O639" s="35" t="e">
        <f t="shared" si="9"/>
        <v>#N/A</v>
      </c>
      <c r="P639" s="36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7"/>
    </row>
    <row r="640" spans="15:17" x14ac:dyDescent="0.25">
      <c r="O640" s="35" t="e">
        <f t="shared" si="9"/>
        <v>#N/A</v>
      </c>
      <c r="P640" s="36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7"/>
    </row>
    <row r="641" spans="15:17" x14ac:dyDescent="0.25">
      <c r="O641" s="35" t="e">
        <f t="shared" si="9"/>
        <v>#N/A</v>
      </c>
      <c r="P641" s="36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7"/>
    </row>
    <row r="642" spans="15:17" x14ac:dyDescent="0.25">
      <c r="O642" s="35" t="e">
        <f t="shared" si="9"/>
        <v>#N/A</v>
      </c>
      <c r="P642" s="36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7"/>
    </row>
    <row r="643" spans="15:17" x14ac:dyDescent="0.25">
      <c r="O643" s="35" t="e">
        <f t="shared" si="9"/>
        <v>#N/A</v>
      </c>
      <c r="P643" s="36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7"/>
    </row>
    <row r="644" spans="15:17" x14ac:dyDescent="0.25">
      <c r="O644" s="35" t="e">
        <f t="shared" si="9"/>
        <v>#N/A</v>
      </c>
      <c r="P644" s="36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7"/>
    </row>
    <row r="645" spans="15:17" x14ac:dyDescent="0.25">
      <c r="O645" s="35" t="e">
        <f t="shared" si="9"/>
        <v>#N/A</v>
      </c>
      <c r="P645" s="36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7"/>
    </row>
    <row r="646" spans="15:17" x14ac:dyDescent="0.25">
      <c r="O646" s="35" t="e">
        <f t="shared" si="9"/>
        <v>#N/A</v>
      </c>
      <c r="P646" s="36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7"/>
    </row>
    <row r="647" spans="15:17" x14ac:dyDescent="0.25">
      <c r="O647" s="35" t="e">
        <f t="shared" si="9"/>
        <v>#N/A</v>
      </c>
      <c r="P647" s="36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7"/>
    </row>
    <row r="648" spans="15:17" x14ac:dyDescent="0.25">
      <c r="O648" s="35" t="e">
        <f t="shared" si="9"/>
        <v>#N/A</v>
      </c>
      <c r="P648" s="36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7"/>
    </row>
    <row r="649" spans="15:17" x14ac:dyDescent="0.25">
      <c r="O649" s="35" t="e">
        <f t="shared" si="9"/>
        <v>#N/A</v>
      </c>
      <c r="P649" s="36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7"/>
    </row>
    <row r="650" spans="15:17" x14ac:dyDescent="0.25">
      <c r="O650" s="35" t="e">
        <f t="shared" si="9"/>
        <v>#N/A</v>
      </c>
      <c r="P650" s="36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7"/>
    </row>
    <row r="651" spans="15:17" x14ac:dyDescent="0.25">
      <c r="O651" s="35" t="e">
        <f t="shared" si="9"/>
        <v>#N/A</v>
      </c>
      <c r="P651" s="36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7"/>
    </row>
    <row r="652" spans="15:17" x14ac:dyDescent="0.25">
      <c r="O652" s="35" t="e">
        <f t="shared" si="9"/>
        <v>#N/A</v>
      </c>
      <c r="P652" s="36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7"/>
    </row>
    <row r="653" spans="15:17" x14ac:dyDescent="0.25">
      <c r="O653" s="35" t="e">
        <f t="shared" si="9"/>
        <v>#N/A</v>
      </c>
      <c r="P653" s="36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7"/>
    </row>
    <row r="654" spans="15:17" x14ac:dyDescent="0.25">
      <c r="O654" s="35" t="e">
        <f t="shared" si="9"/>
        <v>#N/A</v>
      </c>
      <c r="P654" s="36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7"/>
    </row>
    <row r="655" spans="15:17" x14ac:dyDescent="0.25">
      <c r="O655" s="35" t="e">
        <f t="shared" si="9"/>
        <v>#N/A</v>
      </c>
      <c r="P655" s="36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7"/>
    </row>
    <row r="656" spans="15:17" x14ac:dyDescent="0.25">
      <c r="O656" s="35" t="e">
        <f t="shared" ref="O656:O719" si="10">IF(O655&lt;$C$15,WORKDAY(O655,1,T:T),IF(O655&gt;C656,NA(),$C$15))</f>
        <v>#N/A</v>
      </c>
      <c r="P656" s="36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7"/>
    </row>
    <row r="657" spans="15:17" x14ac:dyDescent="0.25">
      <c r="O657" s="35" t="e">
        <f t="shared" si="10"/>
        <v>#N/A</v>
      </c>
      <c r="P657" s="36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7"/>
    </row>
    <row r="658" spans="15:17" x14ac:dyDescent="0.25">
      <c r="O658" s="35" t="e">
        <f t="shared" si="10"/>
        <v>#N/A</v>
      </c>
      <c r="P658" s="36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7"/>
    </row>
    <row r="659" spans="15:17" x14ac:dyDescent="0.25">
      <c r="O659" s="35" t="e">
        <f t="shared" si="10"/>
        <v>#N/A</v>
      </c>
      <c r="P659" s="36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7"/>
    </row>
    <row r="660" spans="15:17" x14ac:dyDescent="0.25">
      <c r="O660" s="35" t="e">
        <f t="shared" si="10"/>
        <v>#N/A</v>
      </c>
      <c r="P660" s="36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7"/>
    </row>
    <row r="661" spans="15:17" x14ac:dyDescent="0.25">
      <c r="O661" s="35" t="e">
        <f t="shared" si="10"/>
        <v>#N/A</v>
      </c>
      <c r="P661" s="36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7"/>
    </row>
    <row r="662" spans="15:17" x14ac:dyDescent="0.25">
      <c r="O662" s="35" t="e">
        <f t="shared" si="10"/>
        <v>#N/A</v>
      </c>
      <c r="P662" s="36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7"/>
    </row>
    <row r="663" spans="15:17" x14ac:dyDescent="0.25">
      <c r="O663" s="35" t="e">
        <f t="shared" si="10"/>
        <v>#N/A</v>
      </c>
      <c r="P663" s="36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7"/>
    </row>
    <row r="664" spans="15:17" x14ac:dyDescent="0.25">
      <c r="O664" s="35" t="e">
        <f t="shared" si="10"/>
        <v>#N/A</v>
      </c>
      <c r="P664" s="36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7"/>
    </row>
    <row r="665" spans="15:17" x14ac:dyDescent="0.25">
      <c r="O665" s="35" t="e">
        <f t="shared" si="10"/>
        <v>#N/A</v>
      </c>
      <c r="P665" s="36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7"/>
    </row>
    <row r="666" spans="15:17" x14ac:dyDescent="0.25">
      <c r="O666" s="35" t="e">
        <f t="shared" si="10"/>
        <v>#N/A</v>
      </c>
      <c r="P666" s="36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7"/>
    </row>
    <row r="667" spans="15:17" x14ac:dyDescent="0.25">
      <c r="O667" s="35" t="e">
        <f t="shared" si="10"/>
        <v>#N/A</v>
      </c>
      <c r="P667" s="36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7"/>
    </row>
    <row r="668" spans="15:17" x14ac:dyDescent="0.25">
      <c r="O668" s="35" t="e">
        <f t="shared" si="10"/>
        <v>#N/A</v>
      </c>
      <c r="P668" s="36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7"/>
    </row>
    <row r="669" spans="15:17" x14ac:dyDescent="0.25">
      <c r="O669" s="35" t="e">
        <f t="shared" si="10"/>
        <v>#N/A</v>
      </c>
      <c r="P669" s="36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7"/>
    </row>
    <row r="670" spans="15:17" x14ac:dyDescent="0.25">
      <c r="O670" s="35" t="e">
        <f t="shared" si="10"/>
        <v>#N/A</v>
      </c>
      <c r="P670" s="36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7"/>
    </row>
    <row r="671" spans="15:17" x14ac:dyDescent="0.25">
      <c r="O671" s="35" t="e">
        <f t="shared" si="10"/>
        <v>#N/A</v>
      </c>
      <c r="P671" s="36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7"/>
    </row>
    <row r="672" spans="15:17" x14ac:dyDescent="0.25">
      <c r="O672" s="35" t="e">
        <f t="shared" si="10"/>
        <v>#N/A</v>
      </c>
      <c r="P672" s="36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7"/>
    </row>
    <row r="673" spans="15:17" x14ac:dyDescent="0.25">
      <c r="O673" s="35" t="e">
        <f t="shared" si="10"/>
        <v>#N/A</v>
      </c>
      <c r="P673" s="36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7"/>
    </row>
    <row r="674" spans="15:17" x14ac:dyDescent="0.25">
      <c r="O674" s="35" t="e">
        <f t="shared" si="10"/>
        <v>#N/A</v>
      </c>
      <c r="P674" s="36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7"/>
    </row>
    <row r="675" spans="15:17" x14ac:dyDescent="0.25">
      <c r="O675" s="35" t="e">
        <f t="shared" si="10"/>
        <v>#N/A</v>
      </c>
      <c r="P675" s="36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7"/>
    </row>
    <row r="676" spans="15:17" x14ac:dyDescent="0.25">
      <c r="O676" s="35" t="e">
        <f t="shared" si="10"/>
        <v>#N/A</v>
      </c>
      <c r="P676" s="36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7"/>
    </row>
    <row r="677" spans="15:17" x14ac:dyDescent="0.25">
      <c r="O677" s="35" t="e">
        <f t="shared" si="10"/>
        <v>#N/A</v>
      </c>
      <c r="P677" s="36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7"/>
    </row>
    <row r="678" spans="15:17" x14ac:dyDescent="0.25">
      <c r="O678" s="35" t="e">
        <f t="shared" si="10"/>
        <v>#N/A</v>
      </c>
      <c r="P678" s="36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7"/>
    </row>
    <row r="679" spans="15:17" x14ac:dyDescent="0.25">
      <c r="O679" s="35" t="e">
        <f t="shared" si="10"/>
        <v>#N/A</v>
      </c>
      <c r="P679" s="36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7"/>
    </row>
    <row r="680" spans="15:17" x14ac:dyDescent="0.25">
      <c r="O680" s="35" t="e">
        <f t="shared" si="10"/>
        <v>#N/A</v>
      </c>
      <c r="P680" s="36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7"/>
    </row>
    <row r="681" spans="15:17" x14ac:dyDescent="0.25">
      <c r="O681" s="35" t="e">
        <f t="shared" si="10"/>
        <v>#N/A</v>
      </c>
      <c r="P681" s="36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7"/>
    </row>
    <row r="682" spans="15:17" x14ac:dyDescent="0.25">
      <c r="O682" s="35" t="e">
        <f t="shared" si="10"/>
        <v>#N/A</v>
      </c>
      <c r="P682" s="36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7"/>
    </row>
    <row r="683" spans="15:17" x14ac:dyDescent="0.25">
      <c r="O683" s="35" t="e">
        <f t="shared" si="10"/>
        <v>#N/A</v>
      </c>
      <c r="P683" s="36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7"/>
    </row>
    <row r="684" spans="15:17" x14ac:dyDescent="0.25">
      <c r="O684" s="35" t="e">
        <f t="shared" si="10"/>
        <v>#N/A</v>
      </c>
      <c r="P684" s="36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7"/>
    </row>
    <row r="685" spans="15:17" x14ac:dyDescent="0.25">
      <c r="O685" s="35" t="e">
        <f t="shared" si="10"/>
        <v>#N/A</v>
      </c>
      <c r="P685" s="36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7"/>
    </row>
    <row r="686" spans="15:17" x14ac:dyDescent="0.25">
      <c r="O686" s="35" t="e">
        <f t="shared" si="10"/>
        <v>#N/A</v>
      </c>
      <c r="P686" s="36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7"/>
    </row>
    <row r="687" spans="15:17" x14ac:dyDescent="0.25">
      <c r="O687" s="35" t="e">
        <f t="shared" si="10"/>
        <v>#N/A</v>
      </c>
      <c r="P687" s="36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7"/>
    </row>
    <row r="688" spans="15:17" x14ac:dyDescent="0.25">
      <c r="O688" s="35" t="e">
        <f t="shared" si="10"/>
        <v>#N/A</v>
      </c>
      <c r="P688" s="36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7"/>
    </row>
    <row r="689" spans="15:17" x14ac:dyDescent="0.25">
      <c r="O689" s="35" t="e">
        <f t="shared" si="10"/>
        <v>#N/A</v>
      </c>
      <c r="P689" s="36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7"/>
    </row>
    <row r="690" spans="15:17" x14ac:dyDescent="0.25">
      <c r="O690" s="35" t="e">
        <f t="shared" si="10"/>
        <v>#N/A</v>
      </c>
      <c r="P690" s="36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7"/>
    </row>
    <row r="691" spans="15:17" x14ac:dyDescent="0.25">
      <c r="O691" s="35" t="e">
        <f t="shared" si="10"/>
        <v>#N/A</v>
      </c>
      <c r="P691" s="36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7"/>
    </row>
    <row r="692" spans="15:17" x14ac:dyDescent="0.25">
      <c r="O692" s="35" t="e">
        <f t="shared" si="10"/>
        <v>#N/A</v>
      </c>
      <c r="P692" s="36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7"/>
    </row>
    <row r="693" spans="15:17" x14ac:dyDescent="0.25">
      <c r="O693" s="35" t="e">
        <f t="shared" si="10"/>
        <v>#N/A</v>
      </c>
      <c r="P693" s="36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7"/>
    </row>
    <row r="694" spans="15:17" x14ac:dyDescent="0.25">
      <c r="O694" s="35" t="e">
        <f t="shared" si="10"/>
        <v>#N/A</v>
      </c>
      <c r="P694" s="36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7"/>
    </row>
    <row r="695" spans="15:17" x14ac:dyDescent="0.25">
      <c r="O695" s="35" t="e">
        <f t="shared" si="10"/>
        <v>#N/A</v>
      </c>
      <c r="P695" s="36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7"/>
    </row>
    <row r="696" spans="15:17" x14ac:dyDescent="0.25">
      <c r="O696" s="35" t="e">
        <f t="shared" si="10"/>
        <v>#N/A</v>
      </c>
      <c r="P696" s="36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7"/>
    </row>
    <row r="697" spans="15:17" x14ac:dyDescent="0.25">
      <c r="O697" s="35" t="e">
        <f t="shared" si="10"/>
        <v>#N/A</v>
      </c>
      <c r="P697" s="36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7"/>
    </row>
    <row r="698" spans="15:17" x14ac:dyDescent="0.25">
      <c r="O698" s="35" t="e">
        <f t="shared" si="10"/>
        <v>#N/A</v>
      </c>
      <c r="P698" s="36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7"/>
    </row>
    <row r="699" spans="15:17" x14ac:dyDescent="0.25">
      <c r="O699" s="35" t="e">
        <f t="shared" si="10"/>
        <v>#N/A</v>
      </c>
      <c r="P699" s="36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7"/>
    </row>
    <row r="700" spans="15:17" x14ac:dyDescent="0.25">
      <c r="O700" s="35" t="e">
        <f t="shared" si="10"/>
        <v>#N/A</v>
      </c>
      <c r="P700" s="36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7"/>
    </row>
    <row r="701" spans="15:17" x14ac:dyDescent="0.25">
      <c r="O701" s="35" t="e">
        <f t="shared" si="10"/>
        <v>#N/A</v>
      </c>
      <c r="P701" s="36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7"/>
    </row>
    <row r="702" spans="15:17" x14ac:dyDescent="0.25">
      <c r="O702" s="35" t="e">
        <f t="shared" si="10"/>
        <v>#N/A</v>
      </c>
      <c r="P702" s="36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7"/>
    </row>
    <row r="703" spans="15:17" x14ac:dyDescent="0.25">
      <c r="O703" s="35" t="e">
        <f t="shared" si="10"/>
        <v>#N/A</v>
      </c>
      <c r="P703" s="36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7"/>
    </row>
    <row r="704" spans="15:17" x14ac:dyDescent="0.25">
      <c r="O704" s="35" t="e">
        <f t="shared" si="10"/>
        <v>#N/A</v>
      </c>
      <c r="P704" s="36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7"/>
    </row>
    <row r="705" spans="15:17" x14ac:dyDescent="0.25">
      <c r="O705" s="35" t="e">
        <f t="shared" si="10"/>
        <v>#N/A</v>
      </c>
      <c r="P705" s="36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7"/>
    </row>
    <row r="706" spans="15:17" x14ac:dyDescent="0.25">
      <c r="O706" s="35" t="e">
        <f t="shared" si="10"/>
        <v>#N/A</v>
      </c>
      <c r="P706" s="36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7"/>
    </row>
    <row r="707" spans="15:17" x14ac:dyDescent="0.25">
      <c r="O707" s="35" t="e">
        <f t="shared" si="10"/>
        <v>#N/A</v>
      </c>
      <c r="P707" s="36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7"/>
    </row>
    <row r="708" spans="15:17" x14ac:dyDescent="0.25">
      <c r="O708" s="35" t="e">
        <f t="shared" si="10"/>
        <v>#N/A</v>
      </c>
      <c r="P708" s="36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7"/>
    </row>
    <row r="709" spans="15:17" x14ac:dyDescent="0.25">
      <c r="O709" s="35" t="e">
        <f t="shared" si="10"/>
        <v>#N/A</v>
      </c>
      <c r="P709" s="36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7"/>
    </row>
    <row r="710" spans="15:17" x14ac:dyDescent="0.25">
      <c r="O710" s="35" t="e">
        <f t="shared" si="10"/>
        <v>#N/A</v>
      </c>
      <c r="P710" s="36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7"/>
    </row>
    <row r="711" spans="15:17" x14ac:dyDescent="0.25">
      <c r="O711" s="35" t="e">
        <f t="shared" si="10"/>
        <v>#N/A</v>
      </c>
      <c r="P711" s="36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7"/>
    </row>
    <row r="712" spans="15:17" x14ac:dyDescent="0.25">
      <c r="O712" s="35" t="e">
        <f t="shared" si="10"/>
        <v>#N/A</v>
      </c>
      <c r="P712" s="36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7"/>
    </row>
    <row r="713" spans="15:17" x14ac:dyDescent="0.25">
      <c r="O713" s="35" t="e">
        <f t="shared" si="10"/>
        <v>#N/A</v>
      </c>
      <c r="P713" s="36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7"/>
    </row>
    <row r="714" spans="15:17" x14ac:dyDescent="0.25">
      <c r="O714" s="35" t="e">
        <f t="shared" si="10"/>
        <v>#N/A</v>
      </c>
      <c r="P714" s="36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7"/>
    </row>
    <row r="715" spans="15:17" x14ac:dyDescent="0.25">
      <c r="O715" s="35" t="e">
        <f t="shared" si="10"/>
        <v>#N/A</v>
      </c>
      <c r="P715" s="36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7"/>
    </row>
    <row r="716" spans="15:17" x14ac:dyDescent="0.25">
      <c r="O716" s="35" t="e">
        <f t="shared" si="10"/>
        <v>#N/A</v>
      </c>
      <c r="P716" s="36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7"/>
    </row>
    <row r="717" spans="15:17" x14ac:dyDescent="0.25">
      <c r="O717" s="35" t="e">
        <f t="shared" si="10"/>
        <v>#N/A</v>
      </c>
      <c r="P717" s="36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7"/>
    </row>
    <row r="718" spans="15:17" x14ac:dyDescent="0.25">
      <c r="O718" s="35" t="e">
        <f t="shared" si="10"/>
        <v>#N/A</v>
      </c>
      <c r="P718" s="36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7"/>
    </row>
    <row r="719" spans="15:17" x14ac:dyDescent="0.25">
      <c r="O719" s="35" t="e">
        <f t="shared" si="10"/>
        <v>#N/A</v>
      </c>
      <c r="P719" s="36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7"/>
    </row>
    <row r="720" spans="15:17" x14ac:dyDescent="0.25">
      <c r="O720" s="35" t="e">
        <f t="shared" ref="O720:O783" si="11">IF(O719&lt;$C$15,WORKDAY(O719,1,T:T),IF(O719&gt;C720,NA(),$C$15))</f>
        <v>#N/A</v>
      </c>
      <c r="P720" s="36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7"/>
    </row>
    <row r="721" spans="15:17" x14ac:dyDescent="0.25">
      <c r="O721" s="35" t="e">
        <f t="shared" si="11"/>
        <v>#N/A</v>
      </c>
      <c r="P721" s="36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7"/>
    </row>
    <row r="722" spans="15:17" x14ac:dyDescent="0.25">
      <c r="O722" s="35" t="e">
        <f t="shared" si="11"/>
        <v>#N/A</v>
      </c>
      <c r="P722" s="36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7"/>
    </row>
    <row r="723" spans="15:17" x14ac:dyDescent="0.25">
      <c r="O723" s="35" t="e">
        <f t="shared" si="11"/>
        <v>#N/A</v>
      </c>
      <c r="P723" s="36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7"/>
    </row>
    <row r="724" spans="15:17" x14ac:dyDescent="0.25">
      <c r="O724" s="35" t="e">
        <f t="shared" si="11"/>
        <v>#N/A</v>
      </c>
      <c r="P724" s="36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7"/>
    </row>
    <row r="725" spans="15:17" x14ac:dyDescent="0.25">
      <c r="O725" s="35" t="e">
        <f t="shared" si="11"/>
        <v>#N/A</v>
      </c>
      <c r="P725" s="36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7"/>
    </row>
    <row r="726" spans="15:17" x14ac:dyDescent="0.25">
      <c r="O726" s="35" t="e">
        <f t="shared" si="11"/>
        <v>#N/A</v>
      </c>
      <c r="P726" s="36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7"/>
    </row>
    <row r="727" spans="15:17" x14ac:dyDescent="0.25">
      <c r="O727" s="35" t="e">
        <f t="shared" si="11"/>
        <v>#N/A</v>
      </c>
      <c r="P727" s="36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7"/>
    </row>
    <row r="728" spans="15:17" x14ac:dyDescent="0.25">
      <c r="O728" s="35" t="e">
        <f t="shared" si="11"/>
        <v>#N/A</v>
      </c>
      <c r="P728" s="36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7"/>
    </row>
    <row r="729" spans="15:17" x14ac:dyDescent="0.25">
      <c r="O729" s="35" t="e">
        <f t="shared" si="11"/>
        <v>#N/A</v>
      </c>
      <c r="P729" s="36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7"/>
    </row>
    <row r="730" spans="15:17" x14ac:dyDescent="0.25">
      <c r="O730" s="35" t="e">
        <f t="shared" si="11"/>
        <v>#N/A</v>
      </c>
      <c r="P730" s="36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7"/>
    </row>
    <row r="731" spans="15:17" x14ac:dyDescent="0.25">
      <c r="O731" s="35" t="e">
        <f t="shared" si="11"/>
        <v>#N/A</v>
      </c>
      <c r="P731" s="36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7"/>
    </row>
    <row r="732" spans="15:17" x14ac:dyDescent="0.25">
      <c r="O732" s="35" t="e">
        <f t="shared" si="11"/>
        <v>#N/A</v>
      </c>
      <c r="P732" s="36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7"/>
    </row>
    <row r="733" spans="15:17" x14ac:dyDescent="0.25">
      <c r="O733" s="35" t="e">
        <f t="shared" si="11"/>
        <v>#N/A</v>
      </c>
      <c r="P733" s="36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7"/>
    </row>
    <row r="734" spans="15:17" x14ac:dyDescent="0.25">
      <c r="O734" s="35" t="e">
        <f t="shared" si="11"/>
        <v>#N/A</v>
      </c>
      <c r="P734" s="36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7"/>
    </row>
    <row r="735" spans="15:17" x14ac:dyDescent="0.25">
      <c r="O735" s="35" t="e">
        <f t="shared" si="11"/>
        <v>#N/A</v>
      </c>
      <c r="P735" s="36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7"/>
    </row>
    <row r="736" spans="15:17" x14ac:dyDescent="0.25">
      <c r="O736" s="35" t="e">
        <f t="shared" si="11"/>
        <v>#N/A</v>
      </c>
      <c r="P736" s="36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7"/>
    </row>
    <row r="737" spans="15:17" x14ac:dyDescent="0.25">
      <c r="O737" s="35" t="e">
        <f t="shared" si="11"/>
        <v>#N/A</v>
      </c>
      <c r="P737" s="36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7"/>
    </row>
    <row r="738" spans="15:17" x14ac:dyDescent="0.25">
      <c r="O738" s="35" t="e">
        <f t="shared" si="11"/>
        <v>#N/A</v>
      </c>
      <c r="P738" s="36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7"/>
    </row>
    <row r="739" spans="15:17" x14ac:dyDescent="0.25">
      <c r="O739" s="35" t="e">
        <f t="shared" si="11"/>
        <v>#N/A</v>
      </c>
      <c r="P739" s="36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7"/>
    </row>
    <row r="740" spans="15:17" x14ac:dyDescent="0.25">
      <c r="O740" s="35" t="e">
        <f t="shared" si="11"/>
        <v>#N/A</v>
      </c>
      <c r="P740" s="36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7"/>
    </row>
    <row r="741" spans="15:17" x14ac:dyDescent="0.25">
      <c r="O741" s="35" t="e">
        <f t="shared" si="11"/>
        <v>#N/A</v>
      </c>
      <c r="P741" s="36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7"/>
    </row>
    <row r="742" spans="15:17" x14ac:dyDescent="0.25">
      <c r="O742" s="35" t="e">
        <f t="shared" si="11"/>
        <v>#N/A</v>
      </c>
      <c r="P742" s="36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7"/>
    </row>
    <row r="743" spans="15:17" x14ac:dyDescent="0.25">
      <c r="O743" s="35" t="e">
        <f t="shared" si="11"/>
        <v>#N/A</v>
      </c>
      <c r="P743" s="36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7"/>
    </row>
    <row r="744" spans="15:17" x14ac:dyDescent="0.25">
      <c r="O744" s="35" t="e">
        <f t="shared" si="11"/>
        <v>#N/A</v>
      </c>
      <c r="P744" s="36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7"/>
    </row>
    <row r="745" spans="15:17" x14ac:dyDescent="0.25">
      <c r="O745" s="35" t="e">
        <f t="shared" si="11"/>
        <v>#N/A</v>
      </c>
      <c r="P745" s="36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7"/>
    </row>
    <row r="746" spans="15:17" x14ac:dyDescent="0.25">
      <c r="O746" s="35" t="e">
        <f t="shared" si="11"/>
        <v>#N/A</v>
      </c>
      <c r="P746" s="36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7"/>
    </row>
    <row r="747" spans="15:17" x14ac:dyDescent="0.25">
      <c r="O747" s="35" t="e">
        <f t="shared" si="11"/>
        <v>#N/A</v>
      </c>
      <c r="P747" s="36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7"/>
    </row>
    <row r="748" spans="15:17" x14ac:dyDescent="0.25">
      <c r="O748" s="35" t="e">
        <f t="shared" si="11"/>
        <v>#N/A</v>
      </c>
      <c r="P748" s="36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7"/>
    </row>
    <row r="749" spans="15:17" x14ac:dyDescent="0.25">
      <c r="O749" s="35" t="e">
        <f t="shared" si="11"/>
        <v>#N/A</v>
      </c>
      <c r="P749" s="36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7"/>
    </row>
    <row r="750" spans="15:17" x14ac:dyDescent="0.25">
      <c r="O750" s="35" t="e">
        <f t="shared" si="11"/>
        <v>#N/A</v>
      </c>
      <c r="P750" s="36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7"/>
    </row>
    <row r="751" spans="15:17" x14ac:dyDescent="0.25">
      <c r="O751" s="35" t="e">
        <f t="shared" si="11"/>
        <v>#N/A</v>
      </c>
      <c r="P751" s="36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7"/>
    </row>
    <row r="752" spans="15:17" x14ac:dyDescent="0.25">
      <c r="O752" s="35" t="e">
        <f t="shared" si="11"/>
        <v>#N/A</v>
      </c>
      <c r="P752" s="36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7"/>
    </row>
    <row r="753" spans="15:17" x14ac:dyDescent="0.25">
      <c r="O753" s="35" t="e">
        <f t="shared" si="11"/>
        <v>#N/A</v>
      </c>
      <c r="P753" s="36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7"/>
    </row>
    <row r="754" spans="15:17" x14ac:dyDescent="0.25">
      <c r="O754" s="35" t="e">
        <f t="shared" si="11"/>
        <v>#N/A</v>
      </c>
      <c r="P754" s="36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7"/>
    </row>
    <row r="755" spans="15:17" x14ac:dyDescent="0.25">
      <c r="O755" s="35" t="e">
        <f t="shared" si="11"/>
        <v>#N/A</v>
      </c>
      <c r="P755" s="36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7"/>
    </row>
    <row r="756" spans="15:17" x14ac:dyDescent="0.25">
      <c r="O756" s="35" t="e">
        <f t="shared" si="11"/>
        <v>#N/A</v>
      </c>
      <c r="P756" s="36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7"/>
    </row>
    <row r="757" spans="15:17" x14ac:dyDescent="0.25">
      <c r="O757" s="35" t="e">
        <f t="shared" si="11"/>
        <v>#N/A</v>
      </c>
      <c r="P757" s="36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7"/>
    </row>
    <row r="758" spans="15:17" x14ac:dyDescent="0.25">
      <c r="O758" s="35" t="e">
        <f t="shared" si="11"/>
        <v>#N/A</v>
      </c>
      <c r="P758" s="36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7"/>
    </row>
    <row r="759" spans="15:17" x14ac:dyDescent="0.25">
      <c r="O759" s="35" t="e">
        <f t="shared" si="11"/>
        <v>#N/A</v>
      </c>
      <c r="P759" s="36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7"/>
    </row>
    <row r="760" spans="15:17" x14ac:dyDescent="0.25">
      <c r="O760" s="35" t="e">
        <f t="shared" si="11"/>
        <v>#N/A</v>
      </c>
      <c r="P760" s="36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7"/>
    </row>
    <row r="761" spans="15:17" x14ac:dyDescent="0.25">
      <c r="O761" s="35" t="e">
        <f t="shared" si="11"/>
        <v>#N/A</v>
      </c>
      <c r="P761" s="36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7"/>
    </row>
    <row r="762" spans="15:17" x14ac:dyDescent="0.25">
      <c r="O762" s="35" t="e">
        <f t="shared" si="11"/>
        <v>#N/A</v>
      </c>
      <c r="P762" s="36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7"/>
    </row>
    <row r="763" spans="15:17" x14ac:dyDescent="0.25">
      <c r="O763" s="35" t="e">
        <f t="shared" si="11"/>
        <v>#N/A</v>
      </c>
      <c r="P763" s="36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7"/>
    </row>
    <row r="764" spans="15:17" x14ac:dyDescent="0.25">
      <c r="O764" s="35" t="e">
        <f t="shared" si="11"/>
        <v>#N/A</v>
      </c>
      <c r="P764" s="36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7"/>
    </row>
    <row r="765" spans="15:17" x14ac:dyDescent="0.25">
      <c r="O765" s="35" t="e">
        <f t="shared" si="11"/>
        <v>#N/A</v>
      </c>
      <c r="P765" s="36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7"/>
    </row>
    <row r="766" spans="15:17" x14ac:dyDescent="0.25">
      <c r="O766" s="35" t="e">
        <f t="shared" si="11"/>
        <v>#N/A</v>
      </c>
      <c r="P766" s="36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7"/>
    </row>
    <row r="767" spans="15:17" x14ac:dyDescent="0.25">
      <c r="O767" s="35" t="e">
        <f t="shared" si="11"/>
        <v>#N/A</v>
      </c>
      <c r="P767" s="36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7"/>
    </row>
    <row r="768" spans="15:17" x14ac:dyDescent="0.25">
      <c r="O768" s="35" t="e">
        <f t="shared" si="11"/>
        <v>#N/A</v>
      </c>
      <c r="P768" s="36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7"/>
    </row>
    <row r="769" spans="15:17" x14ac:dyDescent="0.25">
      <c r="O769" s="35" t="e">
        <f t="shared" si="11"/>
        <v>#N/A</v>
      </c>
      <c r="P769" s="36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7"/>
    </row>
    <row r="770" spans="15:17" x14ac:dyDescent="0.25">
      <c r="O770" s="35" t="e">
        <f t="shared" si="11"/>
        <v>#N/A</v>
      </c>
      <c r="P770" s="36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7"/>
    </row>
    <row r="771" spans="15:17" x14ac:dyDescent="0.25">
      <c r="O771" s="35" t="e">
        <f t="shared" si="11"/>
        <v>#N/A</v>
      </c>
      <c r="P771" s="36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7"/>
    </row>
    <row r="772" spans="15:17" x14ac:dyDescent="0.25">
      <c r="O772" s="35" t="e">
        <f t="shared" si="11"/>
        <v>#N/A</v>
      </c>
      <c r="P772" s="36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7"/>
    </row>
    <row r="773" spans="15:17" x14ac:dyDescent="0.25">
      <c r="O773" s="35" t="e">
        <f t="shared" si="11"/>
        <v>#N/A</v>
      </c>
      <c r="P773" s="36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7"/>
    </row>
    <row r="774" spans="15:17" x14ac:dyDescent="0.25">
      <c r="O774" s="35" t="e">
        <f t="shared" si="11"/>
        <v>#N/A</v>
      </c>
      <c r="P774" s="36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7"/>
    </row>
    <row r="775" spans="15:17" x14ac:dyDescent="0.25">
      <c r="O775" s="35" t="e">
        <f t="shared" si="11"/>
        <v>#N/A</v>
      </c>
      <c r="P775" s="36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7"/>
    </row>
    <row r="776" spans="15:17" x14ac:dyDescent="0.25">
      <c r="O776" s="35" t="e">
        <f t="shared" si="11"/>
        <v>#N/A</v>
      </c>
      <c r="P776" s="36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7"/>
    </row>
    <row r="777" spans="15:17" x14ac:dyDescent="0.25">
      <c r="O777" s="35" t="e">
        <f t="shared" si="11"/>
        <v>#N/A</v>
      </c>
      <c r="P777" s="36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7"/>
    </row>
    <row r="778" spans="15:17" x14ac:dyDescent="0.25">
      <c r="O778" s="35" t="e">
        <f t="shared" si="11"/>
        <v>#N/A</v>
      </c>
      <c r="P778" s="36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7"/>
    </row>
    <row r="779" spans="15:17" x14ac:dyDescent="0.25">
      <c r="O779" s="35" t="e">
        <f t="shared" si="11"/>
        <v>#N/A</v>
      </c>
      <c r="P779" s="36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7"/>
    </row>
    <row r="780" spans="15:17" x14ac:dyDescent="0.25">
      <c r="O780" s="35" t="e">
        <f t="shared" si="11"/>
        <v>#N/A</v>
      </c>
      <c r="P780" s="36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7"/>
    </row>
    <row r="781" spans="15:17" x14ac:dyDescent="0.25">
      <c r="O781" s="35" t="e">
        <f t="shared" si="11"/>
        <v>#N/A</v>
      </c>
      <c r="P781" s="36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7"/>
    </row>
    <row r="782" spans="15:17" x14ac:dyDescent="0.25">
      <c r="O782" s="35" t="e">
        <f t="shared" si="11"/>
        <v>#N/A</v>
      </c>
      <c r="P782" s="36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7"/>
    </row>
    <row r="783" spans="15:17" x14ac:dyDescent="0.25">
      <c r="O783" s="35" t="e">
        <f t="shared" si="11"/>
        <v>#N/A</v>
      </c>
      <c r="P783" s="36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7"/>
    </row>
    <row r="784" spans="15:17" x14ac:dyDescent="0.25">
      <c r="O784" s="35" t="e">
        <f t="shared" ref="O784:O847" si="12">IF(O783&lt;$C$15,WORKDAY(O783,1,T:T),IF(O783&gt;C784,NA(),$C$15))</f>
        <v>#N/A</v>
      </c>
      <c r="P784" s="36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7"/>
    </row>
    <row r="785" spans="15:17" x14ac:dyDescent="0.25">
      <c r="O785" s="35" t="e">
        <f t="shared" si="12"/>
        <v>#N/A</v>
      </c>
      <c r="P785" s="36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7"/>
    </row>
    <row r="786" spans="15:17" x14ac:dyDescent="0.25">
      <c r="O786" s="35" t="e">
        <f t="shared" si="12"/>
        <v>#N/A</v>
      </c>
      <c r="P786" s="36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7"/>
    </row>
    <row r="787" spans="15:17" x14ac:dyDescent="0.25">
      <c r="O787" s="35" t="e">
        <f t="shared" si="12"/>
        <v>#N/A</v>
      </c>
      <c r="P787" s="36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7"/>
    </row>
    <row r="788" spans="15:17" x14ac:dyDescent="0.25">
      <c r="O788" s="35" t="e">
        <f t="shared" si="12"/>
        <v>#N/A</v>
      </c>
      <c r="P788" s="36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7"/>
    </row>
    <row r="789" spans="15:17" x14ac:dyDescent="0.25">
      <c r="O789" s="35" t="e">
        <f t="shared" si="12"/>
        <v>#N/A</v>
      </c>
      <c r="P789" s="36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7"/>
    </row>
    <row r="790" spans="15:17" x14ac:dyDescent="0.25">
      <c r="O790" s="35" t="e">
        <f t="shared" si="12"/>
        <v>#N/A</v>
      </c>
      <c r="P790" s="36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7"/>
    </row>
    <row r="791" spans="15:17" x14ac:dyDescent="0.25">
      <c r="O791" s="35" t="e">
        <f t="shared" si="12"/>
        <v>#N/A</v>
      </c>
      <c r="P791" s="36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7"/>
    </row>
    <row r="792" spans="15:17" x14ac:dyDescent="0.25">
      <c r="O792" s="35" t="e">
        <f t="shared" si="12"/>
        <v>#N/A</v>
      </c>
      <c r="P792" s="36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7"/>
    </row>
    <row r="793" spans="15:17" x14ac:dyDescent="0.25">
      <c r="O793" s="35" t="e">
        <f t="shared" si="12"/>
        <v>#N/A</v>
      </c>
      <c r="P793" s="36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7"/>
    </row>
    <row r="794" spans="15:17" x14ac:dyDescent="0.25">
      <c r="O794" s="35" t="e">
        <f t="shared" si="12"/>
        <v>#N/A</v>
      </c>
      <c r="P794" s="36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7"/>
    </row>
    <row r="795" spans="15:17" x14ac:dyDescent="0.25">
      <c r="O795" s="35" t="e">
        <f t="shared" si="12"/>
        <v>#N/A</v>
      </c>
      <c r="P795" s="36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7"/>
    </row>
    <row r="796" spans="15:17" x14ac:dyDescent="0.25">
      <c r="O796" s="35" t="e">
        <f t="shared" si="12"/>
        <v>#N/A</v>
      </c>
      <c r="P796" s="36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7"/>
    </row>
    <row r="797" spans="15:17" x14ac:dyDescent="0.25">
      <c r="O797" s="35" t="e">
        <f t="shared" si="12"/>
        <v>#N/A</v>
      </c>
      <c r="P797" s="36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7"/>
    </row>
    <row r="798" spans="15:17" x14ac:dyDescent="0.25">
      <c r="O798" s="35" t="e">
        <f t="shared" si="12"/>
        <v>#N/A</v>
      </c>
      <c r="P798" s="36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7"/>
    </row>
    <row r="799" spans="15:17" x14ac:dyDescent="0.25">
      <c r="O799" s="35" t="e">
        <f t="shared" si="12"/>
        <v>#N/A</v>
      </c>
      <c r="P799" s="36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7"/>
    </row>
    <row r="800" spans="15:17" x14ac:dyDescent="0.25">
      <c r="O800" s="35" t="e">
        <f t="shared" si="12"/>
        <v>#N/A</v>
      </c>
      <c r="P800" s="36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7"/>
    </row>
    <row r="801" spans="15:17" x14ac:dyDescent="0.25">
      <c r="O801" s="35" t="e">
        <f t="shared" si="12"/>
        <v>#N/A</v>
      </c>
      <c r="P801" s="36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7"/>
    </row>
    <row r="802" spans="15:17" x14ac:dyDescent="0.25">
      <c r="O802" s="35" t="e">
        <f t="shared" si="12"/>
        <v>#N/A</v>
      </c>
      <c r="P802" s="36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7"/>
    </row>
    <row r="803" spans="15:17" x14ac:dyDescent="0.25">
      <c r="O803" s="35" t="e">
        <f t="shared" si="12"/>
        <v>#N/A</v>
      </c>
      <c r="P803" s="36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7"/>
    </row>
    <row r="804" spans="15:17" x14ac:dyDescent="0.25">
      <c r="O804" s="35" t="e">
        <f t="shared" si="12"/>
        <v>#N/A</v>
      </c>
      <c r="P804" s="36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7"/>
    </row>
    <row r="805" spans="15:17" x14ac:dyDescent="0.25">
      <c r="O805" s="35" t="e">
        <f t="shared" si="12"/>
        <v>#N/A</v>
      </c>
      <c r="P805" s="36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7"/>
    </row>
    <row r="806" spans="15:17" x14ac:dyDescent="0.25">
      <c r="O806" s="35" t="e">
        <f t="shared" si="12"/>
        <v>#N/A</v>
      </c>
      <c r="P806" s="36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7"/>
    </row>
    <row r="807" spans="15:17" x14ac:dyDescent="0.25">
      <c r="O807" s="35" t="e">
        <f t="shared" si="12"/>
        <v>#N/A</v>
      </c>
      <c r="P807" s="36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7"/>
    </row>
    <row r="808" spans="15:17" x14ac:dyDescent="0.25">
      <c r="O808" s="35" t="e">
        <f t="shared" si="12"/>
        <v>#N/A</v>
      </c>
      <c r="P808" s="36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7"/>
    </row>
    <row r="809" spans="15:17" x14ac:dyDescent="0.25">
      <c r="O809" s="35" t="e">
        <f t="shared" si="12"/>
        <v>#N/A</v>
      </c>
      <c r="P809" s="36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7"/>
    </row>
    <row r="810" spans="15:17" x14ac:dyDescent="0.25">
      <c r="O810" s="35" t="e">
        <f t="shared" si="12"/>
        <v>#N/A</v>
      </c>
      <c r="P810" s="36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7"/>
    </row>
    <row r="811" spans="15:17" x14ac:dyDescent="0.25">
      <c r="O811" s="35" t="e">
        <f t="shared" si="12"/>
        <v>#N/A</v>
      </c>
      <c r="P811" s="36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7"/>
    </row>
    <row r="812" spans="15:17" x14ac:dyDescent="0.25">
      <c r="O812" s="35" t="e">
        <f t="shared" si="12"/>
        <v>#N/A</v>
      </c>
      <c r="P812" s="36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7"/>
    </row>
    <row r="813" spans="15:17" x14ac:dyDescent="0.25">
      <c r="O813" s="35" t="e">
        <f t="shared" si="12"/>
        <v>#N/A</v>
      </c>
      <c r="P813" s="36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7"/>
    </row>
    <row r="814" spans="15:17" x14ac:dyDescent="0.25">
      <c r="O814" s="35" t="e">
        <f t="shared" si="12"/>
        <v>#N/A</v>
      </c>
      <c r="P814" s="36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7"/>
    </row>
    <row r="815" spans="15:17" x14ac:dyDescent="0.25">
      <c r="O815" s="35" t="e">
        <f t="shared" si="12"/>
        <v>#N/A</v>
      </c>
      <c r="P815" s="36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7"/>
    </row>
    <row r="816" spans="15:17" x14ac:dyDescent="0.25">
      <c r="O816" s="35" t="e">
        <f t="shared" si="12"/>
        <v>#N/A</v>
      </c>
      <c r="P816" s="36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7"/>
    </row>
    <row r="817" spans="15:17" x14ac:dyDescent="0.25">
      <c r="O817" s="35" t="e">
        <f t="shared" si="12"/>
        <v>#N/A</v>
      </c>
      <c r="P817" s="36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7"/>
    </row>
    <row r="818" spans="15:17" x14ac:dyDescent="0.25">
      <c r="O818" s="35" t="e">
        <f t="shared" si="12"/>
        <v>#N/A</v>
      </c>
      <c r="P818" s="36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7"/>
    </row>
    <row r="819" spans="15:17" x14ac:dyDescent="0.25">
      <c r="O819" s="35" t="e">
        <f t="shared" si="12"/>
        <v>#N/A</v>
      </c>
      <c r="P819" s="36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7"/>
    </row>
    <row r="820" spans="15:17" x14ac:dyDescent="0.25">
      <c r="O820" s="35" t="e">
        <f t="shared" si="12"/>
        <v>#N/A</v>
      </c>
      <c r="P820" s="36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7"/>
    </row>
    <row r="821" spans="15:17" x14ac:dyDescent="0.25">
      <c r="O821" s="35" t="e">
        <f t="shared" si="12"/>
        <v>#N/A</v>
      </c>
      <c r="P821" s="36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7"/>
    </row>
    <row r="822" spans="15:17" x14ac:dyDescent="0.25">
      <c r="O822" s="35" t="e">
        <f t="shared" si="12"/>
        <v>#N/A</v>
      </c>
      <c r="P822" s="36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7"/>
    </row>
    <row r="823" spans="15:17" x14ac:dyDescent="0.25">
      <c r="O823" s="35" t="e">
        <f t="shared" si="12"/>
        <v>#N/A</v>
      </c>
      <c r="P823" s="36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7"/>
    </row>
    <row r="824" spans="15:17" x14ac:dyDescent="0.25">
      <c r="O824" s="35" t="e">
        <f t="shared" si="12"/>
        <v>#N/A</v>
      </c>
      <c r="P824" s="36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7"/>
    </row>
    <row r="825" spans="15:17" x14ac:dyDescent="0.25">
      <c r="O825" s="35" t="e">
        <f t="shared" si="12"/>
        <v>#N/A</v>
      </c>
      <c r="P825" s="36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7"/>
    </row>
    <row r="826" spans="15:17" x14ac:dyDescent="0.25">
      <c r="O826" s="35" t="e">
        <f t="shared" si="12"/>
        <v>#N/A</v>
      </c>
      <c r="P826" s="36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7"/>
    </row>
    <row r="827" spans="15:17" x14ac:dyDescent="0.25">
      <c r="O827" s="35" t="e">
        <f t="shared" si="12"/>
        <v>#N/A</v>
      </c>
      <c r="P827" s="36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7"/>
    </row>
    <row r="828" spans="15:17" x14ac:dyDescent="0.25">
      <c r="O828" s="35" t="e">
        <f t="shared" si="12"/>
        <v>#N/A</v>
      </c>
      <c r="P828" s="36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7"/>
    </row>
    <row r="829" spans="15:17" x14ac:dyDescent="0.25">
      <c r="O829" s="35" t="e">
        <f t="shared" si="12"/>
        <v>#N/A</v>
      </c>
      <c r="P829" s="36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7"/>
    </row>
    <row r="830" spans="15:17" x14ac:dyDescent="0.25">
      <c r="O830" s="35" t="e">
        <f t="shared" si="12"/>
        <v>#N/A</v>
      </c>
      <c r="P830" s="36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7"/>
    </row>
    <row r="831" spans="15:17" x14ac:dyDescent="0.25">
      <c r="O831" s="35" t="e">
        <f t="shared" si="12"/>
        <v>#N/A</v>
      </c>
      <c r="P831" s="36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7"/>
    </row>
    <row r="832" spans="15:17" x14ac:dyDescent="0.25">
      <c r="O832" s="35" t="e">
        <f t="shared" si="12"/>
        <v>#N/A</v>
      </c>
      <c r="P832" s="36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7"/>
    </row>
    <row r="833" spans="15:17" x14ac:dyDescent="0.25">
      <c r="O833" s="35" t="e">
        <f t="shared" si="12"/>
        <v>#N/A</v>
      </c>
      <c r="P833" s="36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7"/>
    </row>
    <row r="834" spans="15:17" x14ac:dyDescent="0.25">
      <c r="O834" s="35" t="e">
        <f t="shared" si="12"/>
        <v>#N/A</v>
      </c>
      <c r="P834" s="36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7"/>
    </row>
    <row r="835" spans="15:17" x14ac:dyDescent="0.25">
      <c r="O835" s="35" t="e">
        <f t="shared" si="12"/>
        <v>#N/A</v>
      </c>
      <c r="P835" s="36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7"/>
    </row>
    <row r="836" spans="15:17" x14ac:dyDescent="0.25">
      <c r="O836" s="35" t="e">
        <f t="shared" si="12"/>
        <v>#N/A</v>
      </c>
      <c r="P836" s="36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7"/>
    </row>
    <row r="837" spans="15:17" x14ac:dyDescent="0.25">
      <c r="O837" s="35" t="e">
        <f t="shared" si="12"/>
        <v>#N/A</v>
      </c>
      <c r="P837" s="36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7"/>
    </row>
    <row r="838" spans="15:17" x14ac:dyDescent="0.25">
      <c r="O838" s="35" t="e">
        <f t="shared" si="12"/>
        <v>#N/A</v>
      </c>
      <c r="P838" s="36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7"/>
    </row>
    <row r="839" spans="15:17" x14ac:dyDescent="0.25">
      <c r="O839" s="35" t="e">
        <f t="shared" si="12"/>
        <v>#N/A</v>
      </c>
      <c r="P839" s="36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7"/>
    </row>
    <row r="840" spans="15:17" x14ac:dyDescent="0.25">
      <c r="O840" s="35" t="e">
        <f t="shared" si="12"/>
        <v>#N/A</v>
      </c>
      <c r="P840" s="36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7"/>
    </row>
    <row r="841" spans="15:17" x14ac:dyDescent="0.25">
      <c r="O841" s="35" t="e">
        <f t="shared" si="12"/>
        <v>#N/A</v>
      </c>
      <c r="P841" s="36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7"/>
    </row>
    <row r="842" spans="15:17" x14ac:dyDescent="0.25">
      <c r="O842" s="35" t="e">
        <f t="shared" si="12"/>
        <v>#N/A</v>
      </c>
      <c r="P842" s="36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7"/>
    </row>
    <row r="843" spans="15:17" x14ac:dyDescent="0.25">
      <c r="O843" s="35" t="e">
        <f t="shared" si="12"/>
        <v>#N/A</v>
      </c>
      <c r="P843" s="36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7"/>
    </row>
    <row r="844" spans="15:17" x14ac:dyDescent="0.25">
      <c r="O844" s="35" t="e">
        <f t="shared" si="12"/>
        <v>#N/A</v>
      </c>
      <c r="P844" s="36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7"/>
    </row>
    <row r="845" spans="15:17" x14ac:dyDescent="0.25">
      <c r="O845" s="35" t="e">
        <f t="shared" si="12"/>
        <v>#N/A</v>
      </c>
      <c r="P845" s="36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7"/>
    </row>
    <row r="846" spans="15:17" x14ac:dyDescent="0.25">
      <c r="O846" s="35" t="e">
        <f t="shared" si="12"/>
        <v>#N/A</v>
      </c>
      <c r="P846" s="36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7"/>
    </row>
    <row r="847" spans="15:17" x14ac:dyDescent="0.25">
      <c r="O847" s="35" t="e">
        <f t="shared" si="12"/>
        <v>#N/A</v>
      </c>
      <c r="P847" s="36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7"/>
    </row>
    <row r="848" spans="15:17" x14ac:dyDescent="0.25">
      <c r="O848" s="35" t="e">
        <f t="shared" ref="O848:O911" si="13">IF(O847&lt;$C$15,WORKDAY(O847,1,T:T),IF(O847&gt;C848,NA(),$C$15))</f>
        <v>#N/A</v>
      </c>
      <c r="P848" s="36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7"/>
    </row>
    <row r="849" spans="15:17" x14ac:dyDescent="0.25">
      <c r="O849" s="35" t="e">
        <f t="shared" si="13"/>
        <v>#N/A</v>
      </c>
      <c r="P849" s="36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7"/>
    </row>
    <row r="850" spans="15:17" x14ac:dyDescent="0.25">
      <c r="O850" s="35" t="e">
        <f t="shared" si="13"/>
        <v>#N/A</v>
      </c>
      <c r="P850" s="36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7"/>
    </row>
    <row r="851" spans="15:17" x14ac:dyDescent="0.25">
      <c r="O851" s="35" t="e">
        <f t="shared" si="13"/>
        <v>#N/A</v>
      </c>
      <c r="P851" s="36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7"/>
    </row>
    <row r="852" spans="15:17" x14ac:dyDescent="0.25">
      <c r="O852" s="35" t="e">
        <f t="shared" si="13"/>
        <v>#N/A</v>
      </c>
      <c r="P852" s="36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7"/>
    </row>
    <row r="853" spans="15:17" x14ac:dyDescent="0.25">
      <c r="O853" s="35" t="e">
        <f t="shared" si="13"/>
        <v>#N/A</v>
      </c>
      <c r="P853" s="36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7"/>
    </row>
    <row r="854" spans="15:17" x14ac:dyDescent="0.25">
      <c r="O854" s="35" t="e">
        <f t="shared" si="13"/>
        <v>#N/A</v>
      </c>
      <c r="P854" s="36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7"/>
    </row>
    <row r="855" spans="15:17" x14ac:dyDescent="0.25">
      <c r="O855" s="35" t="e">
        <f t="shared" si="13"/>
        <v>#N/A</v>
      </c>
      <c r="P855" s="36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7"/>
    </row>
    <row r="856" spans="15:17" x14ac:dyDescent="0.25">
      <c r="O856" s="35" t="e">
        <f t="shared" si="13"/>
        <v>#N/A</v>
      </c>
      <c r="P856" s="36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7"/>
    </row>
    <row r="857" spans="15:17" x14ac:dyDescent="0.25">
      <c r="O857" s="35" t="e">
        <f t="shared" si="13"/>
        <v>#N/A</v>
      </c>
      <c r="P857" s="36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7"/>
    </row>
    <row r="858" spans="15:17" x14ac:dyDescent="0.25">
      <c r="O858" s="35" t="e">
        <f t="shared" si="13"/>
        <v>#N/A</v>
      </c>
      <c r="P858" s="36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7"/>
    </row>
    <row r="859" spans="15:17" x14ac:dyDescent="0.25">
      <c r="O859" s="35" t="e">
        <f t="shared" si="13"/>
        <v>#N/A</v>
      </c>
      <c r="P859" s="36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7"/>
    </row>
    <row r="860" spans="15:17" x14ac:dyDescent="0.25">
      <c r="O860" s="35" t="e">
        <f t="shared" si="13"/>
        <v>#N/A</v>
      </c>
      <c r="P860" s="36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7"/>
    </row>
    <row r="861" spans="15:17" x14ac:dyDescent="0.25">
      <c r="O861" s="35" t="e">
        <f t="shared" si="13"/>
        <v>#N/A</v>
      </c>
      <c r="P861" s="36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7"/>
    </row>
    <row r="862" spans="15:17" x14ac:dyDescent="0.25">
      <c r="O862" s="35" t="e">
        <f t="shared" si="13"/>
        <v>#N/A</v>
      </c>
      <c r="P862" s="36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7"/>
    </row>
    <row r="863" spans="15:17" x14ac:dyDescent="0.25">
      <c r="O863" s="35" t="e">
        <f t="shared" si="13"/>
        <v>#N/A</v>
      </c>
      <c r="P863" s="36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7"/>
    </row>
    <row r="864" spans="15:17" x14ac:dyDescent="0.25">
      <c r="O864" s="35" t="e">
        <f t="shared" si="13"/>
        <v>#N/A</v>
      </c>
      <c r="P864" s="36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7"/>
    </row>
    <row r="865" spans="15:17" x14ac:dyDescent="0.25">
      <c r="O865" s="35" t="e">
        <f t="shared" si="13"/>
        <v>#N/A</v>
      </c>
      <c r="P865" s="36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7"/>
    </row>
    <row r="866" spans="15:17" x14ac:dyDescent="0.25">
      <c r="O866" s="35" t="e">
        <f t="shared" si="13"/>
        <v>#N/A</v>
      </c>
      <c r="P866" s="36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7"/>
    </row>
    <row r="867" spans="15:17" x14ac:dyDescent="0.25">
      <c r="O867" s="35" t="e">
        <f t="shared" si="13"/>
        <v>#N/A</v>
      </c>
      <c r="P867" s="36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7"/>
    </row>
    <row r="868" spans="15:17" x14ac:dyDescent="0.25">
      <c r="O868" s="35" t="e">
        <f t="shared" si="13"/>
        <v>#N/A</v>
      </c>
      <c r="P868" s="36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7"/>
    </row>
    <row r="869" spans="15:17" x14ac:dyDescent="0.25">
      <c r="O869" s="35" t="e">
        <f t="shared" si="13"/>
        <v>#N/A</v>
      </c>
      <c r="P869" s="36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7"/>
    </row>
    <row r="870" spans="15:17" x14ac:dyDescent="0.25">
      <c r="O870" s="35" t="e">
        <f t="shared" si="13"/>
        <v>#N/A</v>
      </c>
      <c r="P870" s="36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7"/>
    </row>
    <row r="871" spans="15:17" x14ac:dyDescent="0.25">
      <c r="O871" s="35" t="e">
        <f t="shared" si="13"/>
        <v>#N/A</v>
      </c>
      <c r="P871" s="36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7"/>
    </row>
    <row r="872" spans="15:17" x14ac:dyDescent="0.25">
      <c r="O872" s="35" t="e">
        <f t="shared" si="13"/>
        <v>#N/A</v>
      </c>
      <c r="P872" s="36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7"/>
    </row>
    <row r="873" spans="15:17" x14ac:dyDescent="0.25">
      <c r="O873" s="35" t="e">
        <f t="shared" si="13"/>
        <v>#N/A</v>
      </c>
      <c r="P873" s="36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7"/>
    </row>
    <row r="874" spans="15:17" x14ac:dyDescent="0.25">
      <c r="O874" s="35" t="e">
        <f t="shared" si="13"/>
        <v>#N/A</v>
      </c>
      <c r="P874" s="36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7"/>
    </row>
    <row r="875" spans="15:17" x14ac:dyDescent="0.25">
      <c r="O875" s="35" t="e">
        <f t="shared" si="13"/>
        <v>#N/A</v>
      </c>
      <c r="P875" s="36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7"/>
    </row>
    <row r="876" spans="15:17" x14ac:dyDescent="0.25">
      <c r="O876" s="35" t="e">
        <f t="shared" si="13"/>
        <v>#N/A</v>
      </c>
      <c r="P876" s="36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7"/>
    </row>
    <row r="877" spans="15:17" x14ac:dyDescent="0.25">
      <c r="O877" s="35" t="e">
        <f t="shared" si="13"/>
        <v>#N/A</v>
      </c>
      <c r="P877" s="36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7"/>
    </row>
    <row r="878" spans="15:17" x14ac:dyDescent="0.25">
      <c r="O878" s="35" t="e">
        <f t="shared" si="13"/>
        <v>#N/A</v>
      </c>
      <c r="P878" s="36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7"/>
    </row>
    <row r="879" spans="15:17" x14ac:dyDescent="0.25">
      <c r="O879" s="35" t="e">
        <f t="shared" si="13"/>
        <v>#N/A</v>
      </c>
      <c r="P879" s="36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7"/>
    </row>
    <row r="880" spans="15:17" x14ac:dyDescent="0.25">
      <c r="O880" s="35" t="e">
        <f t="shared" si="13"/>
        <v>#N/A</v>
      </c>
      <c r="P880" s="36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7"/>
    </row>
    <row r="881" spans="15:17" x14ac:dyDescent="0.25">
      <c r="O881" s="35" t="e">
        <f t="shared" si="13"/>
        <v>#N/A</v>
      </c>
      <c r="P881" s="36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7"/>
    </row>
    <row r="882" spans="15:17" x14ac:dyDescent="0.25">
      <c r="O882" s="35" t="e">
        <f t="shared" si="13"/>
        <v>#N/A</v>
      </c>
      <c r="P882" s="36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7"/>
    </row>
    <row r="883" spans="15:17" x14ac:dyDescent="0.25">
      <c r="O883" s="35" t="e">
        <f t="shared" si="13"/>
        <v>#N/A</v>
      </c>
      <c r="P883" s="36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7"/>
    </row>
    <row r="884" spans="15:17" x14ac:dyDescent="0.25">
      <c r="O884" s="35" t="e">
        <f t="shared" si="13"/>
        <v>#N/A</v>
      </c>
      <c r="P884" s="36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7"/>
    </row>
    <row r="885" spans="15:17" x14ac:dyDescent="0.25">
      <c r="O885" s="35" t="e">
        <f t="shared" si="13"/>
        <v>#N/A</v>
      </c>
      <c r="P885" s="36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7"/>
    </row>
    <row r="886" spans="15:17" x14ac:dyDescent="0.25">
      <c r="O886" s="35" t="e">
        <f t="shared" si="13"/>
        <v>#N/A</v>
      </c>
      <c r="P886" s="36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7"/>
    </row>
    <row r="887" spans="15:17" x14ac:dyDescent="0.25">
      <c r="O887" s="35" t="e">
        <f t="shared" si="13"/>
        <v>#N/A</v>
      </c>
      <c r="P887" s="36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7"/>
    </row>
    <row r="888" spans="15:17" x14ac:dyDescent="0.25">
      <c r="O888" s="35" t="e">
        <f t="shared" si="13"/>
        <v>#N/A</v>
      </c>
      <c r="P888" s="36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7"/>
    </row>
    <row r="889" spans="15:17" x14ac:dyDescent="0.25">
      <c r="O889" s="35" t="e">
        <f t="shared" si="13"/>
        <v>#N/A</v>
      </c>
      <c r="P889" s="36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7"/>
    </row>
    <row r="890" spans="15:17" x14ac:dyDescent="0.25">
      <c r="O890" s="35" t="e">
        <f t="shared" si="13"/>
        <v>#N/A</v>
      </c>
      <c r="P890" s="36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7"/>
    </row>
    <row r="891" spans="15:17" x14ac:dyDescent="0.25">
      <c r="O891" s="35" t="e">
        <f t="shared" si="13"/>
        <v>#N/A</v>
      </c>
      <c r="P891" s="36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7"/>
    </row>
    <row r="892" spans="15:17" x14ac:dyDescent="0.25">
      <c r="O892" s="35" t="e">
        <f t="shared" si="13"/>
        <v>#N/A</v>
      </c>
      <c r="P892" s="36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7"/>
    </row>
    <row r="893" spans="15:17" x14ac:dyDescent="0.25">
      <c r="O893" s="35" t="e">
        <f t="shared" si="13"/>
        <v>#N/A</v>
      </c>
      <c r="P893" s="36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7"/>
    </row>
    <row r="894" spans="15:17" x14ac:dyDescent="0.25">
      <c r="O894" s="35" t="e">
        <f t="shared" si="13"/>
        <v>#N/A</v>
      </c>
      <c r="P894" s="36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7"/>
    </row>
    <row r="895" spans="15:17" x14ac:dyDescent="0.25">
      <c r="O895" s="35" t="e">
        <f t="shared" si="13"/>
        <v>#N/A</v>
      </c>
      <c r="P895" s="36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7"/>
    </row>
    <row r="896" spans="15:17" x14ac:dyDescent="0.25">
      <c r="O896" s="35" t="e">
        <f t="shared" si="13"/>
        <v>#N/A</v>
      </c>
      <c r="P896" s="36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7"/>
    </row>
    <row r="897" spans="15:17" x14ac:dyDescent="0.25">
      <c r="O897" s="35" t="e">
        <f t="shared" si="13"/>
        <v>#N/A</v>
      </c>
      <c r="P897" s="36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7"/>
    </row>
    <row r="898" spans="15:17" x14ac:dyDescent="0.25">
      <c r="O898" s="35" t="e">
        <f t="shared" si="13"/>
        <v>#N/A</v>
      </c>
      <c r="P898" s="36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7"/>
    </row>
    <row r="899" spans="15:17" x14ac:dyDescent="0.25">
      <c r="O899" s="35" t="e">
        <f t="shared" si="13"/>
        <v>#N/A</v>
      </c>
      <c r="P899" s="36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7"/>
    </row>
    <row r="900" spans="15:17" x14ac:dyDescent="0.25">
      <c r="O900" s="35" t="e">
        <f t="shared" si="13"/>
        <v>#N/A</v>
      </c>
      <c r="P900" s="36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7"/>
    </row>
    <row r="901" spans="15:17" x14ac:dyDescent="0.25">
      <c r="O901" s="35" t="e">
        <f t="shared" si="13"/>
        <v>#N/A</v>
      </c>
      <c r="P901" s="36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7"/>
    </row>
    <row r="902" spans="15:17" x14ac:dyDescent="0.25">
      <c r="O902" s="35" t="e">
        <f t="shared" si="13"/>
        <v>#N/A</v>
      </c>
      <c r="P902" s="36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7"/>
    </row>
    <row r="903" spans="15:17" x14ac:dyDescent="0.25">
      <c r="O903" s="35" t="e">
        <f t="shared" si="13"/>
        <v>#N/A</v>
      </c>
      <c r="P903" s="36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7"/>
    </row>
    <row r="904" spans="15:17" x14ac:dyDescent="0.25">
      <c r="O904" s="35" t="e">
        <f t="shared" si="13"/>
        <v>#N/A</v>
      </c>
      <c r="P904" s="36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7"/>
    </row>
    <row r="905" spans="15:17" x14ac:dyDescent="0.25">
      <c r="O905" s="35" t="e">
        <f t="shared" si="13"/>
        <v>#N/A</v>
      </c>
      <c r="P905" s="36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7"/>
    </row>
    <row r="906" spans="15:17" x14ac:dyDescent="0.25">
      <c r="O906" s="35" t="e">
        <f t="shared" si="13"/>
        <v>#N/A</v>
      </c>
      <c r="P906" s="36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7"/>
    </row>
    <row r="907" spans="15:17" x14ac:dyDescent="0.25">
      <c r="O907" s="35" t="e">
        <f t="shared" si="13"/>
        <v>#N/A</v>
      </c>
      <c r="P907" s="36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7"/>
    </row>
    <row r="908" spans="15:17" x14ac:dyDescent="0.25">
      <c r="O908" s="35" t="e">
        <f t="shared" si="13"/>
        <v>#N/A</v>
      </c>
      <c r="P908" s="36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7"/>
    </row>
    <row r="909" spans="15:17" x14ac:dyDescent="0.25">
      <c r="O909" s="35" t="e">
        <f t="shared" si="13"/>
        <v>#N/A</v>
      </c>
      <c r="P909" s="36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7"/>
    </row>
    <row r="910" spans="15:17" x14ac:dyDescent="0.25">
      <c r="O910" s="35" t="e">
        <f t="shared" si="13"/>
        <v>#N/A</v>
      </c>
      <c r="P910" s="36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7"/>
    </row>
    <row r="911" spans="15:17" x14ac:dyDescent="0.25">
      <c r="O911" s="35" t="e">
        <f t="shared" si="13"/>
        <v>#N/A</v>
      </c>
      <c r="P911" s="36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7"/>
    </row>
    <row r="912" spans="15:17" x14ac:dyDescent="0.25">
      <c r="O912" s="35" t="e">
        <f t="shared" ref="O912:O975" si="14">IF(O911&lt;$C$15,WORKDAY(O911,1,T:T),IF(O911&gt;C912,NA(),$C$15))</f>
        <v>#N/A</v>
      </c>
      <c r="P912" s="36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7"/>
    </row>
    <row r="913" spans="15:17" x14ac:dyDescent="0.25">
      <c r="O913" s="35" t="e">
        <f t="shared" si="14"/>
        <v>#N/A</v>
      </c>
      <c r="P913" s="36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7"/>
    </row>
    <row r="914" spans="15:17" x14ac:dyDescent="0.25">
      <c r="O914" s="35" t="e">
        <f t="shared" si="14"/>
        <v>#N/A</v>
      </c>
      <c r="P914" s="36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7"/>
    </row>
    <row r="915" spans="15:17" x14ac:dyDescent="0.25">
      <c r="O915" s="35" t="e">
        <f t="shared" si="14"/>
        <v>#N/A</v>
      </c>
      <c r="P915" s="36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7"/>
    </row>
    <row r="916" spans="15:17" x14ac:dyDescent="0.25">
      <c r="O916" s="35" t="e">
        <f t="shared" si="14"/>
        <v>#N/A</v>
      </c>
      <c r="P916" s="36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7"/>
    </row>
    <row r="917" spans="15:17" x14ac:dyDescent="0.25">
      <c r="O917" s="35" t="e">
        <f t="shared" si="14"/>
        <v>#N/A</v>
      </c>
      <c r="P917" s="36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7"/>
    </row>
    <row r="918" spans="15:17" x14ac:dyDescent="0.25">
      <c r="O918" s="35" t="e">
        <f t="shared" si="14"/>
        <v>#N/A</v>
      </c>
      <c r="P918" s="36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7"/>
    </row>
    <row r="919" spans="15:17" x14ac:dyDescent="0.25">
      <c r="O919" s="35" t="e">
        <f t="shared" si="14"/>
        <v>#N/A</v>
      </c>
      <c r="P919" s="36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7"/>
    </row>
    <row r="920" spans="15:17" x14ac:dyDescent="0.25">
      <c r="O920" s="35" t="e">
        <f t="shared" si="14"/>
        <v>#N/A</v>
      </c>
      <c r="P920" s="36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7"/>
    </row>
    <row r="921" spans="15:17" x14ac:dyDescent="0.25">
      <c r="O921" s="35" t="e">
        <f t="shared" si="14"/>
        <v>#N/A</v>
      </c>
      <c r="P921" s="36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7"/>
    </row>
    <row r="922" spans="15:17" x14ac:dyDescent="0.25">
      <c r="O922" s="35" t="e">
        <f t="shared" si="14"/>
        <v>#N/A</v>
      </c>
      <c r="P922" s="36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7"/>
    </row>
    <row r="923" spans="15:17" x14ac:dyDescent="0.25">
      <c r="O923" s="35" t="e">
        <f t="shared" si="14"/>
        <v>#N/A</v>
      </c>
      <c r="P923" s="36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7"/>
    </row>
    <row r="924" spans="15:17" x14ac:dyDescent="0.25">
      <c r="O924" s="35" t="e">
        <f t="shared" si="14"/>
        <v>#N/A</v>
      </c>
      <c r="P924" s="36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7"/>
    </row>
    <row r="925" spans="15:17" x14ac:dyDescent="0.25">
      <c r="O925" s="35" t="e">
        <f t="shared" si="14"/>
        <v>#N/A</v>
      </c>
      <c r="P925" s="36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7"/>
    </row>
    <row r="926" spans="15:17" x14ac:dyDescent="0.25">
      <c r="O926" s="35" t="e">
        <f t="shared" si="14"/>
        <v>#N/A</v>
      </c>
      <c r="P926" s="36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7"/>
    </row>
    <row r="927" spans="15:17" x14ac:dyDescent="0.25">
      <c r="O927" s="35" t="e">
        <f t="shared" si="14"/>
        <v>#N/A</v>
      </c>
      <c r="P927" s="36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7"/>
    </row>
    <row r="928" spans="15:17" x14ac:dyDescent="0.25">
      <c r="O928" s="35" t="e">
        <f t="shared" si="14"/>
        <v>#N/A</v>
      </c>
      <c r="P928" s="36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7"/>
    </row>
    <row r="929" spans="15:17" x14ac:dyDescent="0.25">
      <c r="O929" s="35" t="e">
        <f t="shared" si="14"/>
        <v>#N/A</v>
      </c>
      <c r="P929" s="36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7"/>
    </row>
    <row r="930" spans="15:17" x14ac:dyDescent="0.25">
      <c r="O930" s="35" t="e">
        <f t="shared" si="14"/>
        <v>#N/A</v>
      </c>
      <c r="P930" s="36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7"/>
    </row>
    <row r="931" spans="15:17" x14ac:dyDescent="0.25">
      <c r="O931" s="35" t="e">
        <f t="shared" si="14"/>
        <v>#N/A</v>
      </c>
      <c r="P931" s="36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7"/>
    </row>
    <row r="932" spans="15:17" x14ac:dyDescent="0.25">
      <c r="O932" s="35" t="e">
        <f t="shared" si="14"/>
        <v>#N/A</v>
      </c>
      <c r="P932" s="36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7"/>
    </row>
    <row r="933" spans="15:17" x14ac:dyDescent="0.25">
      <c r="O933" s="35" t="e">
        <f t="shared" si="14"/>
        <v>#N/A</v>
      </c>
      <c r="P933" s="36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7"/>
    </row>
    <row r="934" spans="15:17" x14ac:dyDescent="0.25">
      <c r="O934" s="35" t="e">
        <f t="shared" si="14"/>
        <v>#N/A</v>
      </c>
      <c r="P934" s="36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7"/>
    </row>
    <row r="935" spans="15:17" x14ac:dyDescent="0.25">
      <c r="O935" s="35" t="e">
        <f t="shared" si="14"/>
        <v>#N/A</v>
      </c>
      <c r="P935" s="36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7"/>
    </row>
    <row r="936" spans="15:17" x14ac:dyDescent="0.25">
      <c r="O936" s="35" t="e">
        <f t="shared" si="14"/>
        <v>#N/A</v>
      </c>
      <c r="P936" s="36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7"/>
    </row>
    <row r="937" spans="15:17" x14ac:dyDescent="0.25">
      <c r="O937" s="35" t="e">
        <f t="shared" si="14"/>
        <v>#N/A</v>
      </c>
      <c r="P937" s="36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7"/>
    </row>
    <row r="938" spans="15:17" x14ac:dyDescent="0.25">
      <c r="O938" s="35" t="e">
        <f t="shared" si="14"/>
        <v>#N/A</v>
      </c>
      <c r="P938" s="36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7"/>
    </row>
    <row r="939" spans="15:17" x14ac:dyDescent="0.25">
      <c r="O939" s="35" t="e">
        <f t="shared" si="14"/>
        <v>#N/A</v>
      </c>
      <c r="P939" s="36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7"/>
    </row>
    <row r="940" spans="15:17" x14ac:dyDescent="0.25">
      <c r="O940" s="35" t="e">
        <f t="shared" si="14"/>
        <v>#N/A</v>
      </c>
      <c r="P940" s="36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7"/>
    </row>
    <row r="941" spans="15:17" x14ac:dyDescent="0.25">
      <c r="O941" s="35" t="e">
        <f t="shared" si="14"/>
        <v>#N/A</v>
      </c>
      <c r="P941" s="36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7"/>
    </row>
    <row r="942" spans="15:17" x14ac:dyDescent="0.25">
      <c r="O942" s="35" t="e">
        <f t="shared" si="14"/>
        <v>#N/A</v>
      </c>
      <c r="P942" s="36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7"/>
    </row>
    <row r="943" spans="15:17" x14ac:dyDescent="0.25">
      <c r="O943" s="35" t="e">
        <f t="shared" si="14"/>
        <v>#N/A</v>
      </c>
      <c r="P943" s="36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7"/>
    </row>
    <row r="944" spans="15:17" x14ac:dyDescent="0.25">
      <c r="O944" s="35" t="e">
        <f t="shared" si="14"/>
        <v>#N/A</v>
      </c>
      <c r="P944" s="36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7"/>
    </row>
    <row r="945" spans="15:17" x14ac:dyDescent="0.25">
      <c r="O945" s="35" t="e">
        <f t="shared" si="14"/>
        <v>#N/A</v>
      </c>
      <c r="P945" s="36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7"/>
    </row>
    <row r="946" spans="15:17" x14ac:dyDescent="0.25">
      <c r="O946" s="35" t="e">
        <f t="shared" si="14"/>
        <v>#N/A</v>
      </c>
      <c r="P946" s="36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7"/>
    </row>
    <row r="947" spans="15:17" x14ac:dyDescent="0.25">
      <c r="O947" s="35" t="e">
        <f t="shared" si="14"/>
        <v>#N/A</v>
      </c>
      <c r="P947" s="36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7"/>
    </row>
    <row r="948" spans="15:17" x14ac:dyDescent="0.25">
      <c r="O948" s="35" t="e">
        <f t="shared" si="14"/>
        <v>#N/A</v>
      </c>
      <c r="P948" s="36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7"/>
    </row>
    <row r="949" spans="15:17" x14ac:dyDescent="0.25">
      <c r="O949" s="35" t="e">
        <f t="shared" si="14"/>
        <v>#N/A</v>
      </c>
      <c r="P949" s="36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7"/>
    </row>
    <row r="950" spans="15:17" x14ac:dyDescent="0.25">
      <c r="O950" s="35" t="e">
        <f t="shared" si="14"/>
        <v>#N/A</v>
      </c>
      <c r="P950" s="36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7"/>
    </row>
    <row r="951" spans="15:17" x14ac:dyDescent="0.25">
      <c r="O951" s="35" t="e">
        <f t="shared" si="14"/>
        <v>#N/A</v>
      </c>
      <c r="P951" s="36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7"/>
    </row>
    <row r="952" spans="15:17" x14ac:dyDescent="0.25">
      <c r="O952" s="35" t="e">
        <f t="shared" si="14"/>
        <v>#N/A</v>
      </c>
      <c r="P952" s="36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7"/>
    </row>
    <row r="953" spans="15:17" x14ac:dyDescent="0.25">
      <c r="O953" s="35" t="e">
        <f t="shared" si="14"/>
        <v>#N/A</v>
      </c>
      <c r="P953" s="36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7"/>
    </row>
    <row r="954" spans="15:17" x14ac:dyDescent="0.25">
      <c r="O954" s="35" t="e">
        <f t="shared" si="14"/>
        <v>#N/A</v>
      </c>
      <c r="P954" s="36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7"/>
    </row>
    <row r="955" spans="15:17" x14ac:dyDescent="0.25">
      <c r="O955" s="35" t="e">
        <f t="shared" si="14"/>
        <v>#N/A</v>
      </c>
      <c r="P955" s="36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7"/>
    </row>
    <row r="956" spans="15:17" x14ac:dyDescent="0.25">
      <c r="O956" s="35" t="e">
        <f t="shared" si="14"/>
        <v>#N/A</v>
      </c>
      <c r="P956" s="36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7"/>
    </row>
    <row r="957" spans="15:17" x14ac:dyDescent="0.25">
      <c r="O957" s="35" t="e">
        <f t="shared" si="14"/>
        <v>#N/A</v>
      </c>
      <c r="P957" s="36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7"/>
    </row>
    <row r="958" spans="15:17" x14ac:dyDescent="0.25">
      <c r="O958" s="35" t="e">
        <f t="shared" si="14"/>
        <v>#N/A</v>
      </c>
      <c r="P958" s="36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7"/>
    </row>
    <row r="959" spans="15:17" x14ac:dyDescent="0.25">
      <c r="O959" s="35" t="e">
        <f t="shared" si="14"/>
        <v>#N/A</v>
      </c>
      <c r="P959" s="36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7"/>
    </row>
    <row r="960" spans="15:17" x14ac:dyDescent="0.25">
      <c r="O960" s="35" t="e">
        <f t="shared" si="14"/>
        <v>#N/A</v>
      </c>
      <c r="P960" s="36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7"/>
    </row>
    <row r="961" spans="15:17" x14ac:dyDescent="0.25">
      <c r="O961" s="35" t="e">
        <f t="shared" si="14"/>
        <v>#N/A</v>
      </c>
      <c r="P961" s="36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7"/>
    </row>
    <row r="962" spans="15:17" x14ac:dyDescent="0.25">
      <c r="O962" s="35" t="e">
        <f t="shared" si="14"/>
        <v>#N/A</v>
      </c>
      <c r="P962" s="36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7"/>
    </row>
    <row r="963" spans="15:17" x14ac:dyDescent="0.25">
      <c r="O963" s="35" t="e">
        <f t="shared" si="14"/>
        <v>#N/A</v>
      </c>
      <c r="P963" s="36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7"/>
    </row>
    <row r="964" spans="15:17" x14ac:dyDescent="0.25">
      <c r="O964" s="35" t="e">
        <f t="shared" si="14"/>
        <v>#N/A</v>
      </c>
      <c r="P964" s="36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7"/>
    </row>
    <row r="965" spans="15:17" x14ac:dyDescent="0.25">
      <c r="O965" s="35" t="e">
        <f t="shared" si="14"/>
        <v>#N/A</v>
      </c>
      <c r="P965" s="36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7"/>
    </row>
    <row r="966" spans="15:17" x14ac:dyDescent="0.25">
      <c r="O966" s="35" t="e">
        <f t="shared" si="14"/>
        <v>#N/A</v>
      </c>
      <c r="P966" s="36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7"/>
    </row>
    <row r="967" spans="15:17" x14ac:dyDescent="0.25">
      <c r="O967" s="35" t="e">
        <f t="shared" si="14"/>
        <v>#N/A</v>
      </c>
      <c r="P967" s="36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7"/>
    </row>
    <row r="968" spans="15:17" x14ac:dyDescent="0.25">
      <c r="O968" s="35" t="e">
        <f t="shared" si="14"/>
        <v>#N/A</v>
      </c>
      <c r="P968" s="36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7"/>
    </row>
    <row r="969" spans="15:17" x14ac:dyDescent="0.25">
      <c r="O969" s="35" t="e">
        <f t="shared" si="14"/>
        <v>#N/A</v>
      </c>
      <c r="P969" s="36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7"/>
    </row>
    <row r="970" spans="15:17" x14ac:dyDescent="0.25">
      <c r="O970" s="35" t="e">
        <f t="shared" si="14"/>
        <v>#N/A</v>
      </c>
      <c r="P970" s="36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7"/>
    </row>
    <row r="971" spans="15:17" x14ac:dyDescent="0.25">
      <c r="O971" s="35" t="e">
        <f t="shared" si="14"/>
        <v>#N/A</v>
      </c>
      <c r="P971" s="36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7"/>
    </row>
    <row r="972" spans="15:17" x14ac:dyDescent="0.25">
      <c r="O972" s="35" t="e">
        <f t="shared" si="14"/>
        <v>#N/A</v>
      </c>
      <c r="P972" s="36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7"/>
    </row>
    <row r="973" spans="15:17" x14ac:dyDescent="0.25">
      <c r="O973" s="35" t="e">
        <f t="shared" si="14"/>
        <v>#N/A</v>
      </c>
      <c r="P973" s="36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7"/>
    </row>
    <row r="974" spans="15:17" x14ac:dyDescent="0.25">
      <c r="O974" s="35" t="e">
        <f t="shared" si="14"/>
        <v>#N/A</v>
      </c>
      <c r="P974" s="36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7"/>
    </row>
    <row r="975" spans="15:17" x14ac:dyDescent="0.25">
      <c r="O975" s="35" t="e">
        <f t="shared" si="14"/>
        <v>#N/A</v>
      </c>
      <c r="P975" s="36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7"/>
    </row>
    <row r="976" spans="15:17" x14ac:dyDescent="0.25">
      <c r="O976" s="35" t="e">
        <f t="shared" ref="O976:O1039" si="15">IF(O975&lt;$C$15,WORKDAY(O975,1,T:T),IF(O975&gt;C976,NA(),$C$15))</f>
        <v>#N/A</v>
      </c>
      <c r="P976" s="36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7"/>
    </row>
    <row r="977" spans="15:17" x14ac:dyDescent="0.25">
      <c r="O977" s="35" t="e">
        <f t="shared" si="15"/>
        <v>#N/A</v>
      </c>
      <c r="P977" s="36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7"/>
    </row>
    <row r="978" spans="15:17" x14ac:dyDescent="0.25">
      <c r="O978" s="35" t="e">
        <f t="shared" si="15"/>
        <v>#N/A</v>
      </c>
      <c r="P978" s="36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7"/>
    </row>
    <row r="979" spans="15:17" x14ac:dyDescent="0.25">
      <c r="O979" s="35" t="e">
        <f t="shared" si="15"/>
        <v>#N/A</v>
      </c>
      <c r="P979" s="36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7"/>
    </row>
    <row r="980" spans="15:17" x14ac:dyDescent="0.25">
      <c r="O980" s="35" t="e">
        <f t="shared" si="15"/>
        <v>#N/A</v>
      </c>
      <c r="P980" s="36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7"/>
    </row>
    <row r="981" spans="15:17" x14ac:dyDescent="0.25">
      <c r="O981" s="35" t="e">
        <f t="shared" si="15"/>
        <v>#N/A</v>
      </c>
      <c r="P981" s="36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7"/>
    </row>
    <row r="982" spans="15:17" x14ac:dyDescent="0.25">
      <c r="O982" s="35" t="e">
        <f t="shared" si="15"/>
        <v>#N/A</v>
      </c>
      <c r="P982" s="36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7"/>
    </row>
    <row r="983" spans="15:17" x14ac:dyDescent="0.25">
      <c r="O983" s="35" t="e">
        <f t="shared" si="15"/>
        <v>#N/A</v>
      </c>
      <c r="P983" s="36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7"/>
    </row>
    <row r="984" spans="15:17" x14ac:dyDescent="0.25">
      <c r="O984" s="35" t="e">
        <f t="shared" si="15"/>
        <v>#N/A</v>
      </c>
      <c r="P984" s="36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7"/>
    </row>
    <row r="985" spans="15:17" x14ac:dyDescent="0.25">
      <c r="O985" s="35" t="e">
        <f t="shared" si="15"/>
        <v>#N/A</v>
      </c>
      <c r="P985" s="36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7"/>
    </row>
    <row r="986" spans="15:17" x14ac:dyDescent="0.25">
      <c r="O986" s="35" t="e">
        <f t="shared" si="15"/>
        <v>#N/A</v>
      </c>
      <c r="P986" s="36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7"/>
    </row>
    <row r="987" spans="15:17" x14ac:dyDescent="0.25">
      <c r="O987" s="35" t="e">
        <f t="shared" si="15"/>
        <v>#N/A</v>
      </c>
      <c r="P987" s="36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7"/>
    </row>
    <row r="988" spans="15:17" x14ac:dyDescent="0.25">
      <c r="O988" s="35" t="e">
        <f t="shared" si="15"/>
        <v>#N/A</v>
      </c>
      <c r="P988" s="36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7"/>
    </row>
    <row r="989" spans="15:17" x14ac:dyDescent="0.25">
      <c r="O989" s="35" t="e">
        <f t="shared" si="15"/>
        <v>#N/A</v>
      </c>
      <c r="P989" s="36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7"/>
    </row>
    <row r="990" spans="15:17" x14ac:dyDescent="0.25">
      <c r="O990" s="35" t="e">
        <f t="shared" si="15"/>
        <v>#N/A</v>
      </c>
      <c r="P990" s="36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7"/>
    </row>
    <row r="991" spans="15:17" x14ac:dyDescent="0.25">
      <c r="O991" s="35" t="e">
        <f t="shared" si="15"/>
        <v>#N/A</v>
      </c>
      <c r="P991" s="36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7"/>
    </row>
    <row r="992" spans="15:17" x14ac:dyDescent="0.25">
      <c r="O992" s="35" t="e">
        <f t="shared" si="15"/>
        <v>#N/A</v>
      </c>
      <c r="P992" s="36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7"/>
    </row>
    <row r="993" spans="15:17" x14ac:dyDescent="0.25">
      <c r="O993" s="35" t="e">
        <f t="shared" si="15"/>
        <v>#N/A</v>
      </c>
      <c r="P993" s="36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7"/>
    </row>
    <row r="994" spans="15:17" x14ac:dyDescent="0.25">
      <c r="O994" s="35" t="e">
        <f t="shared" si="15"/>
        <v>#N/A</v>
      </c>
      <c r="P994" s="36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7"/>
    </row>
    <row r="995" spans="15:17" x14ac:dyDescent="0.25">
      <c r="O995" s="35" t="e">
        <f t="shared" si="15"/>
        <v>#N/A</v>
      </c>
      <c r="P995" s="36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7"/>
    </row>
    <row r="996" spans="15:17" x14ac:dyDescent="0.25">
      <c r="O996" s="35" t="e">
        <f t="shared" si="15"/>
        <v>#N/A</v>
      </c>
      <c r="P996" s="36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7"/>
    </row>
    <row r="997" spans="15:17" x14ac:dyDescent="0.25">
      <c r="O997" s="35" t="e">
        <f t="shared" si="15"/>
        <v>#N/A</v>
      </c>
      <c r="P997" s="36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7"/>
    </row>
    <row r="998" spans="15:17" x14ac:dyDescent="0.25">
      <c r="O998" s="35" t="e">
        <f t="shared" si="15"/>
        <v>#N/A</v>
      </c>
      <c r="P998" s="36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7"/>
    </row>
    <row r="999" spans="15:17" x14ac:dyDescent="0.25">
      <c r="O999" s="35" t="e">
        <f t="shared" si="15"/>
        <v>#N/A</v>
      </c>
      <c r="P999" s="36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7"/>
    </row>
    <row r="1000" spans="15:17" x14ac:dyDescent="0.25">
      <c r="O1000" s="35" t="e">
        <f t="shared" si="15"/>
        <v>#N/A</v>
      </c>
      <c r="P1000" s="36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7"/>
    </row>
    <row r="1001" spans="15:17" x14ac:dyDescent="0.25">
      <c r="O1001" s="35" t="e">
        <f t="shared" si="15"/>
        <v>#N/A</v>
      </c>
      <c r="P1001" s="36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7"/>
    </row>
    <row r="1002" spans="15:17" x14ac:dyDescent="0.25">
      <c r="O1002" s="35" t="e">
        <f t="shared" si="15"/>
        <v>#N/A</v>
      </c>
      <c r="P1002" s="36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7"/>
    </row>
    <row r="1003" spans="15:17" x14ac:dyDescent="0.25">
      <c r="O1003" s="35" t="e">
        <f t="shared" si="15"/>
        <v>#N/A</v>
      </c>
      <c r="P1003" s="36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7"/>
    </row>
    <row r="1004" spans="15:17" x14ac:dyDescent="0.25">
      <c r="O1004" s="35" t="e">
        <f t="shared" si="15"/>
        <v>#N/A</v>
      </c>
      <c r="P1004" s="36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7"/>
    </row>
    <row r="1005" spans="15:17" x14ac:dyDescent="0.25">
      <c r="O1005" s="35" t="e">
        <f t="shared" si="15"/>
        <v>#N/A</v>
      </c>
      <c r="P1005" s="36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7"/>
    </row>
    <row r="1006" spans="15:17" x14ac:dyDescent="0.25">
      <c r="O1006" s="35" t="e">
        <f t="shared" si="15"/>
        <v>#N/A</v>
      </c>
      <c r="P1006" s="36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7"/>
    </row>
    <row r="1007" spans="15:17" x14ac:dyDescent="0.25">
      <c r="O1007" s="35" t="e">
        <f t="shared" si="15"/>
        <v>#N/A</v>
      </c>
      <c r="P1007" s="36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7"/>
    </row>
    <row r="1008" spans="15:17" x14ac:dyDescent="0.25">
      <c r="O1008" s="35" t="e">
        <f t="shared" si="15"/>
        <v>#N/A</v>
      </c>
      <c r="P1008" s="36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7"/>
    </row>
    <row r="1009" spans="15:17" x14ac:dyDescent="0.25">
      <c r="O1009" s="35" t="e">
        <f t="shared" si="15"/>
        <v>#N/A</v>
      </c>
      <c r="P1009" s="36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7"/>
    </row>
    <row r="1010" spans="15:17" x14ac:dyDescent="0.25">
      <c r="O1010" s="35" t="e">
        <f t="shared" si="15"/>
        <v>#N/A</v>
      </c>
      <c r="P1010" s="36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7"/>
    </row>
    <row r="1011" spans="15:17" x14ac:dyDescent="0.25">
      <c r="O1011" s="35" t="e">
        <f t="shared" si="15"/>
        <v>#N/A</v>
      </c>
      <c r="P1011" s="36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7"/>
    </row>
    <row r="1012" spans="15:17" x14ac:dyDescent="0.25">
      <c r="O1012" s="35" t="e">
        <f t="shared" si="15"/>
        <v>#N/A</v>
      </c>
      <c r="P1012" s="36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7"/>
    </row>
    <row r="1013" spans="15:17" x14ac:dyDescent="0.25">
      <c r="O1013" s="35" t="e">
        <f t="shared" si="15"/>
        <v>#N/A</v>
      </c>
      <c r="P1013" s="36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7"/>
    </row>
    <row r="1014" spans="15:17" x14ac:dyDescent="0.25">
      <c r="O1014" s="35" t="e">
        <f t="shared" si="15"/>
        <v>#N/A</v>
      </c>
      <c r="P1014" s="36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7"/>
    </row>
    <row r="1015" spans="15:17" x14ac:dyDescent="0.25">
      <c r="O1015" s="35" t="e">
        <f t="shared" si="15"/>
        <v>#N/A</v>
      </c>
      <c r="P1015" s="36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7"/>
    </row>
    <row r="1016" spans="15:17" x14ac:dyDescent="0.25">
      <c r="O1016" s="35" t="e">
        <f t="shared" si="15"/>
        <v>#N/A</v>
      </c>
      <c r="P1016" s="36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7"/>
    </row>
    <row r="1017" spans="15:17" x14ac:dyDescent="0.25">
      <c r="O1017" s="35" t="e">
        <f t="shared" si="15"/>
        <v>#N/A</v>
      </c>
      <c r="P1017" s="36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7"/>
    </row>
    <row r="1018" spans="15:17" x14ac:dyDescent="0.25">
      <c r="O1018" s="35" t="e">
        <f t="shared" si="15"/>
        <v>#N/A</v>
      </c>
      <c r="P1018" s="36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7"/>
    </row>
    <row r="1019" spans="15:17" x14ac:dyDescent="0.25">
      <c r="O1019" s="35" t="e">
        <f t="shared" si="15"/>
        <v>#N/A</v>
      </c>
      <c r="P1019" s="36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7"/>
    </row>
    <row r="1020" spans="15:17" x14ac:dyDescent="0.25">
      <c r="O1020" s="35" t="e">
        <f t="shared" si="15"/>
        <v>#N/A</v>
      </c>
      <c r="P1020" s="36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7"/>
    </row>
    <row r="1021" spans="15:17" x14ac:dyDescent="0.25">
      <c r="O1021" s="35" t="e">
        <f t="shared" si="15"/>
        <v>#N/A</v>
      </c>
      <c r="P1021" s="36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7"/>
    </row>
    <row r="1022" spans="15:17" x14ac:dyDescent="0.25">
      <c r="O1022" s="35" t="e">
        <f t="shared" si="15"/>
        <v>#N/A</v>
      </c>
      <c r="P1022" s="36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7"/>
    </row>
    <row r="1023" spans="15:17" x14ac:dyDescent="0.25">
      <c r="O1023" s="35" t="e">
        <f t="shared" si="15"/>
        <v>#N/A</v>
      </c>
      <c r="P1023" s="36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7"/>
    </row>
    <row r="1024" spans="15:17" x14ac:dyDescent="0.25">
      <c r="O1024" s="35" t="e">
        <f t="shared" si="15"/>
        <v>#N/A</v>
      </c>
      <c r="P1024" s="36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7"/>
    </row>
    <row r="1025" spans="15:17" x14ac:dyDescent="0.25">
      <c r="O1025" s="35" t="e">
        <f t="shared" si="15"/>
        <v>#N/A</v>
      </c>
      <c r="P1025" s="36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7"/>
    </row>
    <row r="1026" spans="15:17" x14ac:dyDescent="0.25">
      <c r="O1026" s="35" t="e">
        <f t="shared" si="15"/>
        <v>#N/A</v>
      </c>
      <c r="P1026" s="36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7"/>
    </row>
    <row r="1027" spans="15:17" x14ac:dyDescent="0.25">
      <c r="O1027" s="35" t="e">
        <f t="shared" si="15"/>
        <v>#N/A</v>
      </c>
      <c r="P1027" s="36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7"/>
    </row>
    <row r="1028" spans="15:17" x14ac:dyDescent="0.25">
      <c r="O1028" s="35" t="e">
        <f t="shared" si="15"/>
        <v>#N/A</v>
      </c>
      <c r="P1028" s="36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7"/>
    </row>
    <row r="1029" spans="15:17" x14ac:dyDescent="0.25">
      <c r="O1029" s="35" t="e">
        <f t="shared" si="15"/>
        <v>#N/A</v>
      </c>
      <c r="P1029" s="36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7"/>
    </row>
    <row r="1030" spans="15:17" x14ac:dyDescent="0.25">
      <c r="O1030" s="35" t="e">
        <f t="shared" si="15"/>
        <v>#N/A</v>
      </c>
      <c r="P1030" s="36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7"/>
    </row>
    <row r="1031" spans="15:17" x14ac:dyDescent="0.25">
      <c r="O1031" s="35" t="e">
        <f t="shared" si="15"/>
        <v>#N/A</v>
      </c>
      <c r="P1031" s="36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7"/>
    </row>
    <row r="1032" spans="15:17" x14ac:dyDescent="0.25">
      <c r="O1032" s="35" t="e">
        <f t="shared" si="15"/>
        <v>#N/A</v>
      </c>
      <c r="P1032" s="36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7"/>
    </row>
    <row r="1033" spans="15:17" x14ac:dyDescent="0.25">
      <c r="O1033" s="35" t="e">
        <f t="shared" si="15"/>
        <v>#N/A</v>
      </c>
      <c r="P1033" s="36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7"/>
    </row>
    <row r="1034" spans="15:17" x14ac:dyDescent="0.25">
      <c r="O1034" s="35" t="e">
        <f t="shared" si="15"/>
        <v>#N/A</v>
      </c>
      <c r="P1034" s="36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7"/>
    </row>
    <row r="1035" spans="15:17" x14ac:dyDescent="0.25">
      <c r="O1035" s="35" t="e">
        <f t="shared" si="15"/>
        <v>#N/A</v>
      </c>
      <c r="P1035" s="36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7"/>
    </row>
    <row r="1036" spans="15:17" x14ac:dyDescent="0.25">
      <c r="O1036" s="35" t="e">
        <f t="shared" si="15"/>
        <v>#N/A</v>
      </c>
      <c r="P1036" s="36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7"/>
    </row>
    <row r="1037" spans="15:17" x14ac:dyDescent="0.25">
      <c r="O1037" s="35" t="e">
        <f t="shared" si="15"/>
        <v>#N/A</v>
      </c>
      <c r="P1037" s="36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7"/>
    </row>
    <row r="1038" spans="15:17" x14ac:dyDescent="0.25">
      <c r="O1038" s="35" t="e">
        <f t="shared" si="15"/>
        <v>#N/A</v>
      </c>
      <c r="P1038" s="36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7"/>
    </row>
    <row r="1039" spans="15:17" x14ac:dyDescent="0.25">
      <c r="O1039" s="35" t="e">
        <f t="shared" si="15"/>
        <v>#N/A</v>
      </c>
      <c r="P1039" s="36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7"/>
    </row>
    <row r="1040" spans="15:17" x14ac:dyDescent="0.25">
      <c r="O1040" s="35" t="e">
        <f t="shared" ref="O1040:O1103" si="16">IF(O1039&lt;$C$15,WORKDAY(O1039,1,T:T),IF(O1039&gt;C1040,NA(),$C$15))</f>
        <v>#N/A</v>
      </c>
      <c r="P1040" s="36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7"/>
    </row>
    <row r="1041" spans="15:17" x14ac:dyDescent="0.25">
      <c r="O1041" s="35" t="e">
        <f t="shared" si="16"/>
        <v>#N/A</v>
      </c>
      <c r="P1041" s="36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7"/>
    </row>
    <row r="1042" spans="15:17" x14ac:dyDescent="0.25">
      <c r="O1042" s="35" t="e">
        <f t="shared" si="16"/>
        <v>#N/A</v>
      </c>
      <c r="P1042" s="36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7"/>
    </row>
    <row r="1043" spans="15:17" x14ac:dyDescent="0.25">
      <c r="O1043" s="35" t="e">
        <f t="shared" si="16"/>
        <v>#N/A</v>
      </c>
      <c r="P1043" s="36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7"/>
    </row>
    <row r="1044" spans="15:17" x14ac:dyDescent="0.25">
      <c r="O1044" s="35" t="e">
        <f t="shared" si="16"/>
        <v>#N/A</v>
      </c>
      <c r="P1044" s="36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7"/>
    </row>
    <row r="1045" spans="15:17" x14ac:dyDescent="0.25">
      <c r="O1045" s="35" t="e">
        <f t="shared" si="16"/>
        <v>#N/A</v>
      </c>
      <c r="P1045" s="36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7"/>
    </row>
    <row r="1046" spans="15:17" x14ac:dyDescent="0.25">
      <c r="O1046" s="35" t="e">
        <f t="shared" si="16"/>
        <v>#N/A</v>
      </c>
      <c r="P1046" s="36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7"/>
    </row>
    <row r="1047" spans="15:17" x14ac:dyDescent="0.25">
      <c r="O1047" s="35" t="e">
        <f t="shared" si="16"/>
        <v>#N/A</v>
      </c>
      <c r="P1047" s="36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7"/>
    </row>
    <row r="1048" spans="15:17" x14ac:dyDescent="0.25">
      <c r="O1048" s="35" t="e">
        <f t="shared" si="16"/>
        <v>#N/A</v>
      </c>
      <c r="P1048" s="36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7"/>
    </row>
    <row r="1049" spans="15:17" x14ac:dyDescent="0.25">
      <c r="O1049" s="35" t="e">
        <f t="shared" si="16"/>
        <v>#N/A</v>
      </c>
      <c r="P1049" s="36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7"/>
    </row>
    <row r="1050" spans="15:17" x14ac:dyDescent="0.25">
      <c r="O1050" s="35" t="e">
        <f t="shared" si="16"/>
        <v>#N/A</v>
      </c>
      <c r="P1050" s="36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7"/>
    </row>
    <row r="1051" spans="15:17" x14ac:dyDescent="0.25">
      <c r="O1051" s="35" t="e">
        <f t="shared" si="16"/>
        <v>#N/A</v>
      </c>
      <c r="P1051" s="36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7"/>
    </row>
    <row r="1052" spans="15:17" x14ac:dyDescent="0.25">
      <c r="O1052" s="35" t="e">
        <f t="shared" si="16"/>
        <v>#N/A</v>
      </c>
      <c r="P1052" s="36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7"/>
    </row>
    <row r="1053" spans="15:17" x14ac:dyDescent="0.25">
      <c r="O1053" s="35" t="e">
        <f t="shared" si="16"/>
        <v>#N/A</v>
      </c>
      <c r="P1053" s="36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7"/>
    </row>
    <row r="1054" spans="15:17" x14ac:dyDescent="0.25">
      <c r="O1054" s="35" t="e">
        <f t="shared" si="16"/>
        <v>#N/A</v>
      </c>
      <c r="P1054" s="36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7"/>
    </row>
    <row r="1055" spans="15:17" x14ac:dyDescent="0.25">
      <c r="O1055" s="35" t="e">
        <f t="shared" si="16"/>
        <v>#N/A</v>
      </c>
      <c r="P1055" s="36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7"/>
    </row>
    <row r="1056" spans="15:17" x14ac:dyDescent="0.25">
      <c r="O1056" s="35" t="e">
        <f t="shared" si="16"/>
        <v>#N/A</v>
      </c>
      <c r="P1056" s="36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7"/>
    </row>
    <row r="1057" spans="15:17" x14ac:dyDescent="0.25">
      <c r="O1057" s="35" t="e">
        <f t="shared" si="16"/>
        <v>#N/A</v>
      </c>
      <c r="P1057" s="36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7"/>
    </row>
    <row r="1058" spans="15:17" x14ac:dyDescent="0.25">
      <c r="O1058" s="35" t="e">
        <f t="shared" si="16"/>
        <v>#N/A</v>
      </c>
      <c r="P1058" s="36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7"/>
    </row>
    <row r="1059" spans="15:17" x14ac:dyDescent="0.25">
      <c r="O1059" s="35" t="e">
        <f t="shared" si="16"/>
        <v>#N/A</v>
      </c>
      <c r="P1059" s="36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7"/>
    </row>
    <row r="1060" spans="15:17" x14ac:dyDescent="0.25">
      <c r="O1060" s="35" t="e">
        <f t="shared" si="16"/>
        <v>#N/A</v>
      </c>
      <c r="P1060" s="36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7"/>
    </row>
    <row r="1061" spans="15:17" x14ac:dyDescent="0.25">
      <c r="O1061" s="35" t="e">
        <f t="shared" si="16"/>
        <v>#N/A</v>
      </c>
      <c r="P1061" s="36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7"/>
    </row>
    <row r="1062" spans="15:17" x14ac:dyDescent="0.25">
      <c r="O1062" s="35" t="e">
        <f t="shared" si="16"/>
        <v>#N/A</v>
      </c>
      <c r="P1062" s="36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7"/>
    </row>
    <row r="1063" spans="15:17" x14ac:dyDescent="0.25">
      <c r="O1063" s="35" t="e">
        <f t="shared" si="16"/>
        <v>#N/A</v>
      </c>
      <c r="P1063" s="36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7"/>
    </row>
    <row r="1064" spans="15:17" x14ac:dyDescent="0.25">
      <c r="O1064" s="35" t="e">
        <f t="shared" si="16"/>
        <v>#N/A</v>
      </c>
      <c r="P1064" s="36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7"/>
    </row>
    <row r="1065" spans="15:17" x14ac:dyDescent="0.25">
      <c r="O1065" s="35" t="e">
        <f t="shared" si="16"/>
        <v>#N/A</v>
      </c>
      <c r="P1065" s="36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7"/>
    </row>
    <row r="1066" spans="15:17" x14ac:dyDescent="0.25">
      <c r="O1066" s="35" t="e">
        <f t="shared" si="16"/>
        <v>#N/A</v>
      </c>
      <c r="P1066" s="36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7"/>
    </row>
    <row r="1067" spans="15:17" x14ac:dyDescent="0.25">
      <c r="O1067" s="35" t="e">
        <f t="shared" si="16"/>
        <v>#N/A</v>
      </c>
      <c r="P1067" s="36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7"/>
    </row>
    <row r="1068" spans="15:17" x14ac:dyDescent="0.25">
      <c r="O1068" s="35" t="e">
        <f t="shared" si="16"/>
        <v>#N/A</v>
      </c>
      <c r="P1068" s="36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7"/>
    </row>
    <row r="1069" spans="15:17" x14ac:dyDescent="0.25">
      <c r="O1069" s="35" t="e">
        <f t="shared" si="16"/>
        <v>#N/A</v>
      </c>
      <c r="P1069" s="36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7"/>
    </row>
    <row r="1070" spans="15:17" x14ac:dyDescent="0.25">
      <c r="O1070" s="35" t="e">
        <f t="shared" si="16"/>
        <v>#N/A</v>
      </c>
      <c r="P1070" s="36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7"/>
    </row>
    <row r="1071" spans="15:17" x14ac:dyDescent="0.25">
      <c r="O1071" s="35" t="e">
        <f t="shared" si="16"/>
        <v>#N/A</v>
      </c>
      <c r="P1071" s="36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7"/>
    </row>
    <row r="1072" spans="15:17" x14ac:dyDescent="0.25">
      <c r="O1072" s="35" t="e">
        <f t="shared" si="16"/>
        <v>#N/A</v>
      </c>
      <c r="P1072" s="36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7"/>
    </row>
    <row r="1073" spans="15:17" x14ac:dyDescent="0.25">
      <c r="O1073" s="35" t="e">
        <f t="shared" si="16"/>
        <v>#N/A</v>
      </c>
      <c r="P1073" s="36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7"/>
    </row>
    <row r="1074" spans="15:17" x14ac:dyDescent="0.25">
      <c r="O1074" s="35" t="e">
        <f t="shared" si="16"/>
        <v>#N/A</v>
      </c>
      <c r="P1074" s="36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7"/>
    </row>
    <row r="1075" spans="15:17" x14ac:dyDescent="0.25">
      <c r="O1075" s="35" t="e">
        <f t="shared" si="16"/>
        <v>#N/A</v>
      </c>
      <c r="P1075" s="36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7"/>
    </row>
    <row r="1076" spans="15:17" x14ac:dyDescent="0.25">
      <c r="O1076" s="35" t="e">
        <f t="shared" si="16"/>
        <v>#N/A</v>
      </c>
      <c r="P1076" s="36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7"/>
    </row>
    <row r="1077" spans="15:17" x14ac:dyDescent="0.25">
      <c r="O1077" s="35" t="e">
        <f t="shared" si="16"/>
        <v>#N/A</v>
      </c>
      <c r="P1077" s="36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7"/>
    </row>
    <row r="1078" spans="15:17" x14ac:dyDescent="0.25">
      <c r="O1078" s="35" t="e">
        <f t="shared" si="16"/>
        <v>#N/A</v>
      </c>
      <c r="P1078" s="36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7"/>
    </row>
    <row r="1079" spans="15:17" x14ac:dyDescent="0.25">
      <c r="O1079" s="35" t="e">
        <f t="shared" si="16"/>
        <v>#N/A</v>
      </c>
      <c r="P1079" s="36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7"/>
    </row>
    <row r="1080" spans="15:17" x14ac:dyDescent="0.25">
      <c r="O1080" s="35" t="e">
        <f t="shared" si="16"/>
        <v>#N/A</v>
      </c>
      <c r="P1080" s="36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7"/>
    </row>
    <row r="1081" spans="15:17" x14ac:dyDescent="0.25">
      <c r="O1081" s="35" t="e">
        <f t="shared" si="16"/>
        <v>#N/A</v>
      </c>
      <c r="P1081" s="36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7"/>
    </row>
    <row r="1082" spans="15:17" x14ac:dyDescent="0.25">
      <c r="O1082" s="35" t="e">
        <f t="shared" si="16"/>
        <v>#N/A</v>
      </c>
      <c r="P1082" s="36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7"/>
    </row>
    <row r="1083" spans="15:17" x14ac:dyDescent="0.25">
      <c r="O1083" s="35" t="e">
        <f t="shared" si="16"/>
        <v>#N/A</v>
      </c>
      <c r="P1083" s="36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7"/>
    </row>
    <row r="1084" spans="15:17" x14ac:dyDescent="0.25">
      <c r="O1084" s="35" t="e">
        <f t="shared" si="16"/>
        <v>#N/A</v>
      </c>
      <c r="P1084" s="36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7"/>
    </row>
    <row r="1085" spans="15:17" x14ac:dyDescent="0.25">
      <c r="O1085" s="35" t="e">
        <f t="shared" si="16"/>
        <v>#N/A</v>
      </c>
      <c r="P1085" s="36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7"/>
    </row>
    <row r="1086" spans="15:17" x14ac:dyDescent="0.25">
      <c r="O1086" s="35" t="e">
        <f t="shared" si="16"/>
        <v>#N/A</v>
      </c>
      <c r="P1086" s="36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7"/>
    </row>
    <row r="1087" spans="15:17" x14ac:dyDescent="0.25">
      <c r="O1087" s="35" t="e">
        <f t="shared" si="16"/>
        <v>#N/A</v>
      </c>
      <c r="P1087" s="36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7"/>
    </row>
    <row r="1088" spans="15:17" x14ac:dyDescent="0.25">
      <c r="O1088" s="35" t="e">
        <f t="shared" si="16"/>
        <v>#N/A</v>
      </c>
      <c r="P1088" s="36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7"/>
    </row>
    <row r="1089" spans="15:17" x14ac:dyDescent="0.25">
      <c r="O1089" s="35" t="e">
        <f t="shared" si="16"/>
        <v>#N/A</v>
      </c>
      <c r="P1089" s="36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7"/>
    </row>
    <row r="1090" spans="15:17" x14ac:dyDescent="0.25">
      <c r="O1090" s="35" t="e">
        <f t="shared" si="16"/>
        <v>#N/A</v>
      </c>
      <c r="P1090" s="36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7"/>
    </row>
    <row r="1091" spans="15:17" x14ac:dyDescent="0.25">
      <c r="O1091" s="35" t="e">
        <f t="shared" si="16"/>
        <v>#N/A</v>
      </c>
      <c r="P1091" s="36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7"/>
    </row>
    <row r="1092" spans="15:17" x14ac:dyDescent="0.25">
      <c r="O1092" s="35" t="e">
        <f t="shared" si="16"/>
        <v>#N/A</v>
      </c>
      <c r="P1092" s="36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7"/>
    </row>
    <row r="1093" spans="15:17" x14ac:dyDescent="0.25">
      <c r="O1093" s="35" t="e">
        <f t="shared" si="16"/>
        <v>#N/A</v>
      </c>
      <c r="P1093" s="36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7"/>
    </row>
    <row r="1094" spans="15:17" x14ac:dyDescent="0.25">
      <c r="O1094" s="35" t="e">
        <f t="shared" si="16"/>
        <v>#N/A</v>
      </c>
      <c r="P1094" s="36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7"/>
    </row>
    <row r="1095" spans="15:17" x14ac:dyDescent="0.25">
      <c r="O1095" s="35" t="e">
        <f t="shared" si="16"/>
        <v>#N/A</v>
      </c>
      <c r="P1095" s="36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7"/>
    </row>
    <row r="1096" spans="15:17" x14ac:dyDescent="0.25">
      <c r="O1096" s="35" t="e">
        <f t="shared" si="16"/>
        <v>#N/A</v>
      </c>
      <c r="P1096" s="36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7"/>
    </row>
    <row r="1097" spans="15:17" x14ac:dyDescent="0.25">
      <c r="O1097" s="35" t="e">
        <f t="shared" si="16"/>
        <v>#N/A</v>
      </c>
      <c r="P1097" s="36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7"/>
    </row>
    <row r="1098" spans="15:17" x14ac:dyDescent="0.25">
      <c r="O1098" s="35" t="e">
        <f t="shared" si="16"/>
        <v>#N/A</v>
      </c>
      <c r="P1098" s="36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7"/>
    </row>
    <row r="1099" spans="15:17" x14ac:dyDescent="0.25">
      <c r="O1099" s="35" t="e">
        <f t="shared" si="16"/>
        <v>#N/A</v>
      </c>
      <c r="P1099" s="36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7"/>
    </row>
    <row r="1100" spans="15:17" x14ac:dyDescent="0.25">
      <c r="O1100" s="35" t="e">
        <f t="shared" si="16"/>
        <v>#N/A</v>
      </c>
      <c r="P1100" s="36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7"/>
    </row>
    <row r="1101" spans="15:17" x14ac:dyDescent="0.25">
      <c r="O1101" s="35" t="e">
        <f t="shared" si="16"/>
        <v>#N/A</v>
      </c>
      <c r="P1101" s="36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7"/>
    </row>
    <row r="1102" spans="15:17" x14ac:dyDescent="0.25">
      <c r="O1102" s="35" t="e">
        <f t="shared" si="16"/>
        <v>#N/A</v>
      </c>
      <c r="P1102" s="36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7"/>
    </row>
    <row r="1103" spans="15:17" x14ac:dyDescent="0.25">
      <c r="O1103" s="35" t="e">
        <f t="shared" si="16"/>
        <v>#N/A</v>
      </c>
      <c r="P1103" s="36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7"/>
    </row>
    <row r="1104" spans="15:17" x14ac:dyDescent="0.25">
      <c r="O1104" s="35" t="e">
        <f t="shared" ref="O1104:O1167" si="17">IF(O1103&lt;$C$15,WORKDAY(O1103,1,T:T),IF(O1103&gt;C1104,NA(),$C$15))</f>
        <v>#N/A</v>
      </c>
      <c r="P1104" s="36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7"/>
    </row>
    <row r="1105" spans="15:17" x14ac:dyDescent="0.25">
      <c r="O1105" s="35" t="e">
        <f t="shared" si="17"/>
        <v>#N/A</v>
      </c>
      <c r="P1105" s="36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7"/>
    </row>
    <row r="1106" spans="15:17" x14ac:dyDescent="0.25">
      <c r="O1106" s="35" t="e">
        <f t="shared" si="17"/>
        <v>#N/A</v>
      </c>
      <c r="P1106" s="36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7"/>
    </row>
    <row r="1107" spans="15:17" x14ac:dyDescent="0.25">
      <c r="O1107" s="35" t="e">
        <f t="shared" si="17"/>
        <v>#N/A</v>
      </c>
      <c r="P1107" s="36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7"/>
    </row>
    <row r="1108" spans="15:17" x14ac:dyDescent="0.25">
      <c r="O1108" s="35" t="e">
        <f t="shared" si="17"/>
        <v>#N/A</v>
      </c>
      <c r="P1108" s="36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7"/>
    </row>
    <row r="1109" spans="15:17" x14ac:dyDescent="0.25">
      <c r="O1109" s="35" t="e">
        <f t="shared" si="17"/>
        <v>#N/A</v>
      </c>
      <c r="P1109" s="36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7"/>
    </row>
    <row r="1110" spans="15:17" x14ac:dyDescent="0.25">
      <c r="O1110" s="35" t="e">
        <f t="shared" si="17"/>
        <v>#N/A</v>
      </c>
      <c r="P1110" s="36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7"/>
    </row>
    <row r="1111" spans="15:17" x14ac:dyDescent="0.25">
      <c r="O1111" s="35" t="e">
        <f t="shared" si="17"/>
        <v>#N/A</v>
      </c>
      <c r="P1111" s="36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7"/>
    </row>
    <row r="1112" spans="15:17" x14ac:dyDescent="0.25">
      <c r="O1112" s="35" t="e">
        <f t="shared" si="17"/>
        <v>#N/A</v>
      </c>
      <c r="P1112" s="36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7"/>
    </row>
    <row r="1113" spans="15:17" x14ac:dyDescent="0.25">
      <c r="O1113" s="35" t="e">
        <f t="shared" si="17"/>
        <v>#N/A</v>
      </c>
      <c r="P1113" s="36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7"/>
    </row>
    <row r="1114" spans="15:17" x14ac:dyDescent="0.25">
      <c r="O1114" s="35" t="e">
        <f t="shared" si="17"/>
        <v>#N/A</v>
      </c>
      <c r="P1114" s="36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7"/>
    </row>
    <row r="1115" spans="15:17" x14ac:dyDescent="0.25">
      <c r="O1115" s="35" t="e">
        <f t="shared" si="17"/>
        <v>#N/A</v>
      </c>
      <c r="P1115" s="36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7"/>
    </row>
    <row r="1116" spans="15:17" x14ac:dyDescent="0.25">
      <c r="O1116" s="35" t="e">
        <f t="shared" si="17"/>
        <v>#N/A</v>
      </c>
      <c r="P1116" s="36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7"/>
    </row>
    <row r="1117" spans="15:17" x14ac:dyDescent="0.25">
      <c r="O1117" s="35" t="e">
        <f t="shared" si="17"/>
        <v>#N/A</v>
      </c>
      <c r="P1117" s="36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7"/>
    </row>
    <row r="1118" spans="15:17" x14ac:dyDescent="0.25">
      <c r="O1118" s="35" t="e">
        <f t="shared" si="17"/>
        <v>#N/A</v>
      </c>
      <c r="P1118" s="36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7"/>
    </row>
    <row r="1119" spans="15:17" x14ac:dyDescent="0.25">
      <c r="O1119" s="35" t="e">
        <f t="shared" si="17"/>
        <v>#N/A</v>
      </c>
      <c r="P1119" s="36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7"/>
    </row>
    <row r="1120" spans="15:17" x14ac:dyDescent="0.25">
      <c r="O1120" s="35" t="e">
        <f t="shared" si="17"/>
        <v>#N/A</v>
      </c>
      <c r="P1120" s="36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7"/>
    </row>
    <row r="1121" spans="15:17" x14ac:dyDescent="0.25">
      <c r="O1121" s="35" t="e">
        <f t="shared" si="17"/>
        <v>#N/A</v>
      </c>
      <c r="P1121" s="36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7"/>
    </row>
    <row r="1122" spans="15:17" x14ac:dyDescent="0.25">
      <c r="O1122" s="35" t="e">
        <f t="shared" si="17"/>
        <v>#N/A</v>
      </c>
      <c r="P1122" s="36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7"/>
    </row>
    <row r="1123" spans="15:17" x14ac:dyDescent="0.25">
      <c r="O1123" s="35" t="e">
        <f t="shared" si="17"/>
        <v>#N/A</v>
      </c>
      <c r="P1123" s="36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7"/>
    </row>
    <row r="1124" spans="15:17" x14ac:dyDescent="0.25">
      <c r="O1124" s="35" t="e">
        <f t="shared" si="17"/>
        <v>#N/A</v>
      </c>
      <c r="P1124" s="36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7"/>
    </row>
    <row r="1125" spans="15:17" x14ac:dyDescent="0.25">
      <c r="O1125" s="35" t="e">
        <f t="shared" si="17"/>
        <v>#N/A</v>
      </c>
      <c r="P1125" s="36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7"/>
    </row>
    <row r="1126" spans="15:17" x14ac:dyDescent="0.25">
      <c r="O1126" s="35" t="e">
        <f t="shared" si="17"/>
        <v>#N/A</v>
      </c>
      <c r="P1126" s="36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7"/>
    </row>
    <row r="1127" spans="15:17" x14ac:dyDescent="0.25">
      <c r="O1127" s="35" t="e">
        <f t="shared" si="17"/>
        <v>#N/A</v>
      </c>
      <c r="P1127" s="36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7"/>
    </row>
    <row r="1128" spans="15:17" x14ac:dyDescent="0.25">
      <c r="O1128" s="35" t="e">
        <f t="shared" si="17"/>
        <v>#N/A</v>
      </c>
      <c r="P1128" s="36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7"/>
    </row>
    <row r="1129" spans="15:17" x14ac:dyDescent="0.25">
      <c r="O1129" s="35" t="e">
        <f t="shared" si="17"/>
        <v>#N/A</v>
      </c>
      <c r="P1129" s="36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7"/>
    </row>
    <row r="1130" spans="15:17" x14ac:dyDescent="0.25">
      <c r="O1130" s="35" t="e">
        <f t="shared" si="17"/>
        <v>#N/A</v>
      </c>
      <c r="P1130" s="36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7"/>
    </row>
    <row r="1131" spans="15:17" x14ac:dyDescent="0.25">
      <c r="O1131" s="35" t="e">
        <f t="shared" si="17"/>
        <v>#N/A</v>
      </c>
      <c r="P1131" s="36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7"/>
    </row>
    <row r="1132" spans="15:17" x14ac:dyDescent="0.25">
      <c r="O1132" s="35" t="e">
        <f t="shared" si="17"/>
        <v>#N/A</v>
      </c>
      <c r="P1132" s="36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7"/>
    </row>
    <row r="1133" spans="15:17" x14ac:dyDescent="0.25">
      <c r="O1133" s="35" t="e">
        <f t="shared" si="17"/>
        <v>#N/A</v>
      </c>
      <c r="P1133" s="36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7"/>
    </row>
    <row r="1134" spans="15:17" x14ac:dyDescent="0.25">
      <c r="O1134" s="35" t="e">
        <f t="shared" si="17"/>
        <v>#N/A</v>
      </c>
      <c r="P1134" s="36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7"/>
    </row>
    <row r="1135" spans="15:17" x14ac:dyDescent="0.25">
      <c r="O1135" s="35" t="e">
        <f t="shared" si="17"/>
        <v>#N/A</v>
      </c>
      <c r="P1135" s="36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7"/>
    </row>
    <row r="1136" spans="15:17" x14ac:dyDescent="0.25">
      <c r="O1136" s="35" t="e">
        <f t="shared" si="17"/>
        <v>#N/A</v>
      </c>
      <c r="P1136" s="36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7"/>
    </row>
    <row r="1137" spans="15:17" x14ac:dyDescent="0.25">
      <c r="O1137" s="35" t="e">
        <f t="shared" si="17"/>
        <v>#N/A</v>
      </c>
      <c r="P1137" s="36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7"/>
    </row>
    <row r="1138" spans="15:17" x14ac:dyDescent="0.25">
      <c r="O1138" s="35" t="e">
        <f t="shared" si="17"/>
        <v>#N/A</v>
      </c>
      <c r="P1138" s="36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7"/>
    </row>
    <row r="1139" spans="15:17" x14ac:dyDescent="0.25">
      <c r="O1139" s="35" t="e">
        <f t="shared" si="17"/>
        <v>#N/A</v>
      </c>
      <c r="P1139" s="36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7"/>
    </row>
    <row r="1140" spans="15:17" x14ac:dyDescent="0.25">
      <c r="O1140" s="35" t="e">
        <f t="shared" si="17"/>
        <v>#N/A</v>
      </c>
      <c r="P1140" s="36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7"/>
    </row>
    <row r="1141" spans="15:17" x14ac:dyDescent="0.25">
      <c r="O1141" s="35" t="e">
        <f t="shared" si="17"/>
        <v>#N/A</v>
      </c>
      <c r="P1141" s="36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7"/>
    </row>
    <row r="1142" spans="15:17" x14ac:dyDescent="0.25">
      <c r="O1142" s="35" t="e">
        <f t="shared" si="17"/>
        <v>#N/A</v>
      </c>
      <c r="P1142" s="36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7"/>
    </row>
    <row r="1143" spans="15:17" x14ac:dyDescent="0.25">
      <c r="O1143" s="35" t="e">
        <f t="shared" si="17"/>
        <v>#N/A</v>
      </c>
      <c r="P1143" s="36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7"/>
    </row>
    <row r="1144" spans="15:17" x14ac:dyDescent="0.25">
      <c r="O1144" s="35" t="e">
        <f t="shared" si="17"/>
        <v>#N/A</v>
      </c>
      <c r="P1144" s="36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7"/>
    </row>
    <row r="1145" spans="15:17" x14ac:dyDescent="0.25">
      <c r="O1145" s="35" t="e">
        <f t="shared" si="17"/>
        <v>#N/A</v>
      </c>
      <c r="P1145" s="36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7"/>
    </row>
    <row r="1146" spans="15:17" x14ac:dyDescent="0.25">
      <c r="O1146" s="35" t="e">
        <f t="shared" si="17"/>
        <v>#N/A</v>
      </c>
      <c r="P1146" s="36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7"/>
    </row>
    <row r="1147" spans="15:17" x14ac:dyDescent="0.25">
      <c r="O1147" s="35" t="e">
        <f t="shared" si="17"/>
        <v>#N/A</v>
      </c>
      <c r="P1147" s="36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7"/>
    </row>
    <row r="1148" spans="15:17" x14ac:dyDescent="0.25">
      <c r="O1148" s="35" t="e">
        <f t="shared" si="17"/>
        <v>#N/A</v>
      </c>
      <c r="P1148" s="36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7"/>
    </row>
    <row r="1149" spans="15:17" x14ac:dyDescent="0.25">
      <c r="O1149" s="35" t="e">
        <f t="shared" si="17"/>
        <v>#N/A</v>
      </c>
      <c r="P1149" s="36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7"/>
    </row>
    <row r="1150" spans="15:17" x14ac:dyDescent="0.25">
      <c r="O1150" s="35" t="e">
        <f t="shared" si="17"/>
        <v>#N/A</v>
      </c>
      <c r="P1150" s="36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7"/>
    </row>
    <row r="1151" spans="15:17" x14ac:dyDescent="0.25">
      <c r="O1151" s="35" t="e">
        <f t="shared" si="17"/>
        <v>#N/A</v>
      </c>
      <c r="P1151" s="36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7"/>
    </row>
    <row r="1152" spans="15:17" x14ac:dyDescent="0.25">
      <c r="O1152" s="35" t="e">
        <f t="shared" si="17"/>
        <v>#N/A</v>
      </c>
      <c r="P1152" s="36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7"/>
    </row>
    <row r="1153" spans="15:20" x14ac:dyDescent="0.25">
      <c r="O1153" s="35" t="e">
        <f t="shared" si="17"/>
        <v>#N/A</v>
      </c>
      <c r="P1153" s="36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7"/>
    </row>
    <row r="1154" spans="15:20" x14ac:dyDescent="0.25">
      <c r="O1154" s="35" t="e">
        <f t="shared" si="17"/>
        <v>#N/A</v>
      </c>
      <c r="P1154" s="36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7"/>
    </row>
    <row r="1155" spans="15:20" x14ac:dyDescent="0.25">
      <c r="O1155" s="35" t="e">
        <f t="shared" si="17"/>
        <v>#N/A</v>
      </c>
      <c r="P1155" s="36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7"/>
    </row>
    <row r="1156" spans="15:20" x14ac:dyDescent="0.25">
      <c r="O1156" s="35" t="e">
        <f t="shared" si="17"/>
        <v>#N/A</v>
      </c>
      <c r="P1156" s="36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7"/>
    </row>
    <row r="1157" spans="15:20" x14ac:dyDescent="0.25">
      <c r="O1157" s="35" t="e">
        <f t="shared" si="17"/>
        <v>#N/A</v>
      </c>
      <c r="P1157" s="36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7"/>
    </row>
    <row r="1158" spans="15:20" x14ac:dyDescent="0.25">
      <c r="O1158" s="35" t="e">
        <f t="shared" si="17"/>
        <v>#N/A</v>
      </c>
      <c r="P1158" s="36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7"/>
    </row>
    <row r="1159" spans="15:20" x14ac:dyDescent="0.25">
      <c r="O1159" s="35" t="e">
        <f t="shared" si="17"/>
        <v>#N/A</v>
      </c>
      <c r="P1159" s="36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7"/>
    </row>
    <row r="1160" spans="15:20" x14ac:dyDescent="0.25">
      <c r="O1160" s="35" t="e">
        <f t="shared" si="17"/>
        <v>#N/A</v>
      </c>
      <c r="P1160" s="36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7"/>
    </row>
    <row r="1161" spans="15:20" x14ac:dyDescent="0.25">
      <c r="O1161" s="35" t="e">
        <f t="shared" si="17"/>
        <v>#N/A</v>
      </c>
      <c r="P1161" s="36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7"/>
    </row>
    <row r="1162" spans="15:20" x14ac:dyDescent="0.25">
      <c r="O1162" s="35" t="e">
        <f t="shared" si="17"/>
        <v>#N/A</v>
      </c>
      <c r="P1162" s="36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7"/>
    </row>
    <row r="1163" spans="15:20" x14ac:dyDescent="0.25">
      <c r="O1163" s="35" t="e">
        <f t="shared" si="17"/>
        <v>#N/A</v>
      </c>
      <c r="P1163" s="36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7"/>
    </row>
    <row r="1164" spans="15:20" x14ac:dyDescent="0.25">
      <c r="O1164" s="35" t="e">
        <f t="shared" si="17"/>
        <v>#N/A</v>
      </c>
      <c r="P1164" s="36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7"/>
    </row>
    <row r="1165" spans="15:20" x14ac:dyDescent="0.25">
      <c r="O1165" s="35" t="e">
        <f t="shared" si="17"/>
        <v>#N/A</v>
      </c>
      <c r="P1165" s="36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7"/>
    </row>
    <row r="1166" spans="15:20" x14ac:dyDescent="0.25">
      <c r="O1166" s="35" t="e">
        <f t="shared" si="17"/>
        <v>#N/A</v>
      </c>
      <c r="P1166" s="36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7"/>
      <c r="T1166" s="35"/>
    </row>
    <row r="1167" spans="15:20" x14ac:dyDescent="0.25">
      <c r="O1167" s="35" t="e">
        <f t="shared" si="17"/>
        <v>#N/A</v>
      </c>
      <c r="P1167" s="36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7"/>
    </row>
    <row r="1168" spans="15:20" x14ac:dyDescent="0.25">
      <c r="O1168" s="35" t="e">
        <f t="shared" ref="O1168:O1231" si="18">IF(O1167&lt;$C$15,WORKDAY(O1167,1,T:T),IF(O1167&gt;C1168,NA(),$C$15))</f>
        <v>#N/A</v>
      </c>
      <c r="P1168" s="36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7"/>
    </row>
    <row r="1169" spans="15:17" x14ac:dyDescent="0.25">
      <c r="O1169" s="35" t="e">
        <f t="shared" si="18"/>
        <v>#N/A</v>
      </c>
      <c r="P1169" s="36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7"/>
    </row>
    <row r="1170" spans="15:17" x14ac:dyDescent="0.25">
      <c r="O1170" s="35" t="e">
        <f t="shared" si="18"/>
        <v>#N/A</v>
      </c>
      <c r="P1170" s="36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7"/>
    </row>
    <row r="1171" spans="15:17" x14ac:dyDescent="0.25">
      <c r="O1171" s="35" t="e">
        <f t="shared" si="18"/>
        <v>#N/A</v>
      </c>
      <c r="P1171" s="36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7"/>
    </row>
    <row r="1172" spans="15:17" x14ac:dyDescent="0.25">
      <c r="O1172" s="35" t="e">
        <f t="shared" si="18"/>
        <v>#N/A</v>
      </c>
      <c r="P1172" s="36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7"/>
    </row>
    <row r="1173" spans="15:17" x14ac:dyDescent="0.25">
      <c r="O1173" s="35" t="e">
        <f t="shared" si="18"/>
        <v>#N/A</v>
      </c>
      <c r="P1173" s="36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7"/>
    </row>
    <row r="1174" spans="15:17" x14ac:dyDescent="0.25">
      <c r="O1174" s="35" t="e">
        <f t="shared" si="18"/>
        <v>#N/A</v>
      </c>
      <c r="P1174" s="36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7"/>
    </row>
    <row r="1175" spans="15:17" x14ac:dyDescent="0.25">
      <c r="O1175" s="35" t="e">
        <f t="shared" si="18"/>
        <v>#N/A</v>
      </c>
      <c r="P1175" s="36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7"/>
    </row>
    <row r="1176" spans="15:17" x14ac:dyDescent="0.25">
      <c r="O1176" s="35" t="e">
        <f t="shared" si="18"/>
        <v>#N/A</v>
      </c>
      <c r="P1176" s="36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7"/>
    </row>
    <row r="1177" spans="15:17" x14ac:dyDescent="0.25">
      <c r="O1177" s="35" t="e">
        <f t="shared" si="18"/>
        <v>#N/A</v>
      </c>
      <c r="P1177" s="36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7"/>
    </row>
    <row r="1178" spans="15:17" x14ac:dyDescent="0.25">
      <c r="O1178" s="35" t="e">
        <f t="shared" si="18"/>
        <v>#N/A</v>
      </c>
      <c r="P1178" s="36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7"/>
    </row>
    <row r="1179" spans="15:17" x14ac:dyDescent="0.25">
      <c r="O1179" s="35" t="e">
        <f t="shared" si="18"/>
        <v>#N/A</v>
      </c>
      <c r="P1179" s="36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7"/>
    </row>
    <row r="1180" spans="15:17" x14ac:dyDescent="0.25">
      <c r="O1180" s="35" t="e">
        <f t="shared" si="18"/>
        <v>#N/A</v>
      </c>
      <c r="P1180" s="36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7"/>
    </row>
    <row r="1181" spans="15:17" x14ac:dyDescent="0.25">
      <c r="O1181" s="35" t="e">
        <f t="shared" si="18"/>
        <v>#N/A</v>
      </c>
      <c r="P1181" s="36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7"/>
    </row>
    <row r="1182" spans="15:17" x14ac:dyDescent="0.25">
      <c r="O1182" s="35" t="e">
        <f t="shared" si="18"/>
        <v>#N/A</v>
      </c>
      <c r="P1182" s="36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7"/>
    </row>
    <row r="1183" spans="15:17" x14ac:dyDescent="0.25">
      <c r="O1183" s="35" t="e">
        <f t="shared" si="18"/>
        <v>#N/A</v>
      </c>
      <c r="P1183" s="36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7"/>
    </row>
    <row r="1184" spans="15:17" x14ac:dyDescent="0.25">
      <c r="O1184" s="35" t="e">
        <f t="shared" si="18"/>
        <v>#N/A</v>
      </c>
      <c r="P1184" s="36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7"/>
    </row>
    <row r="1185" spans="15:17" x14ac:dyDescent="0.25">
      <c r="O1185" s="35" t="e">
        <f t="shared" si="18"/>
        <v>#N/A</v>
      </c>
      <c r="P1185" s="36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7"/>
    </row>
    <row r="1186" spans="15:17" x14ac:dyDescent="0.25">
      <c r="O1186" s="35" t="e">
        <f t="shared" si="18"/>
        <v>#N/A</v>
      </c>
      <c r="P1186" s="36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7"/>
    </row>
    <row r="1187" spans="15:17" x14ac:dyDescent="0.25">
      <c r="O1187" s="35" t="e">
        <f t="shared" si="18"/>
        <v>#N/A</v>
      </c>
      <c r="P1187" s="36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7"/>
    </row>
    <row r="1188" spans="15:17" x14ac:dyDescent="0.25">
      <c r="O1188" s="35" t="e">
        <f t="shared" si="18"/>
        <v>#N/A</v>
      </c>
      <c r="P1188" s="36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7"/>
    </row>
    <row r="1189" spans="15:17" x14ac:dyDescent="0.25">
      <c r="O1189" s="35" t="e">
        <f t="shared" si="18"/>
        <v>#N/A</v>
      </c>
      <c r="P1189" s="36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7"/>
    </row>
    <row r="1190" spans="15:17" x14ac:dyDescent="0.25">
      <c r="O1190" s="35" t="e">
        <f t="shared" si="18"/>
        <v>#N/A</v>
      </c>
      <c r="P1190" s="36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7"/>
    </row>
    <row r="1191" spans="15:17" x14ac:dyDescent="0.25">
      <c r="O1191" s="35" t="e">
        <f t="shared" si="18"/>
        <v>#N/A</v>
      </c>
      <c r="P1191" s="36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7"/>
    </row>
    <row r="1192" spans="15:17" x14ac:dyDescent="0.25">
      <c r="O1192" s="35" t="e">
        <f t="shared" si="18"/>
        <v>#N/A</v>
      </c>
      <c r="P1192" s="36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7"/>
    </row>
    <row r="1193" spans="15:17" x14ac:dyDescent="0.25">
      <c r="O1193" s="35" t="e">
        <f t="shared" si="18"/>
        <v>#N/A</v>
      </c>
      <c r="P1193" s="36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7"/>
    </row>
    <row r="1194" spans="15:17" x14ac:dyDescent="0.25">
      <c r="O1194" s="35" t="e">
        <f t="shared" si="18"/>
        <v>#N/A</v>
      </c>
      <c r="P1194" s="36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7"/>
    </row>
    <row r="1195" spans="15:17" x14ac:dyDescent="0.25">
      <c r="O1195" s="35" t="e">
        <f t="shared" si="18"/>
        <v>#N/A</v>
      </c>
      <c r="P1195" s="36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7"/>
    </row>
    <row r="1196" spans="15:17" x14ac:dyDescent="0.25">
      <c r="O1196" s="35" t="e">
        <f t="shared" si="18"/>
        <v>#N/A</v>
      </c>
      <c r="P1196" s="36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7"/>
    </row>
    <row r="1197" spans="15:17" x14ac:dyDescent="0.25">
      <c r="O1197" s="35" t="e">
        <f t="shared" si="18"/>
        <v>#N/A</v>
      </c>
      <c r="P1197" s="36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7"/>
    </row>
    <row r="1198" spans="15:17" x14ac:dyDescent="0.25">
      <c r="O1198" s="35" t="e">
        <f t="shared" si="18"/>
        <v>#N/A</v>
      </c>
      <c r="P1198" s="36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7"/>
    </row>
    <row r="1199" spans="15:17" x14ac:dyDescent="0.25">
      <c r="O1199" s="35" t="e">
        <f t="shared" si="18"/>
        <v>#N/A</v>
      </c>
      <c r="P1199" s="36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7"/>
    </row>
    <row r="1200" spans="15:17" x14ac:dyDescent="0.25">
      <c r="O1200" s="35" t="e">
        <f t="shared" si="18"/>
        <v>#N/A</v>
      </c>
      <c r="P1200" s="36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7"/>
    </row>
    <row r="1201" spans="15:17" x14ac:dyDescent="0.25">
      <c r="O1201" s="35" t="e">
        <f t="shared" si="18"/>
        <v>#N/A</v>
      </c>
      <c r="P1201" s="36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7"/>
    </row>
    <row r="1202" spans="15:17" x14ac:dyDescent="0.25">
      <c r="O1202" s="35" t="e">
        <f t="shared" si="18"/>
        <v>#N/A</v>
      </c>
      <c r="P1202" s="36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7"/>
    </row>
    <row r="1203" spans="15:17" x14ac:dyDescent="0.25">
      <c r="O1203" s="35" t="e">
        <f t="shared" si="18"/>
        <v>#N/A</v>
      </c>
      <c r="P1203" s="36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7"/>
    </row>
    <row r="1204" spans="15:17" x14ac:dyDescent="0.25">
      <c r="O1204" s="35" t="e">
        <f t="shared" si="18"/>
        <v>#N/A</v>
      </c>
      <c r="P1204" s="36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7"/>
    </row>
    <row r="1205" spans="15:17" x14ac:dyDescent="0.25">
      <c r="O1205" s="35" t="e">
        <f t="shared" si="18"/>
        <v>#N/A</v>
      </c>
      <c r="P1205" s="36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7"/>
    </row>
    <row r="1206" spans="15:17" x14ac:dyDescent="0.25">
      <c r="O1206" s="35" t="e">
        <f t="shared" si="18"/>
        <v>#N/A</v>
      </c>
      <c r="P1206" s="36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7"/>
    </row>
    <row r="1207" spans="15:17" x14ac:dyDescent="0.25">
      <c r="O1207" s="35" t="e">
        <f t="shared" si="18"/>
        <v>#N/A</v>
      </c>
      <c r="P1207" s="36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7"/>
    </row>
    <row r="1208" spans="15:17" x14ac:dyDescent="0.25">
      <c r="O1208" s="35" t="e">
        <f t="shared" si="18"/>
        <v>#N/A</v>
      </c>
      <c r="P1208" s="36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7"/>
    </row>
    <row r="1209" spans="15:17" x14ac:dyDescent="0.25">
      <c r="O1209" s="35" t="e">
        <f t="shared" si="18"/>
        <v>#N/A</v>
      </c>
      <c r="P1209" s="36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7"/>
    </row>
    <row r="1210" spans="15:17" x14ac:dyDescent="0.25">
      <c r="O1210" s="35" t="e">
        <f t="shared" si="18"/>
        <v>#N/A</v>
      </c>
      <c r="P1210" s="36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7"/>
    </row>
    <row r="1211" spans="15:17" x14ac:dyDescent="0.25">
      <c r="O1211" s="35" t="e">
        <f t="shared" si="18"/>
        <v>#N/A</v>
      </c>
      <c r="P1211" s="36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7"/>
    </row>
    <row r="1212" spans="15:17" x14ac:dyDescent="0.25">
      <c r="O1212" s="35" t="e">
        <f t="shared" si="18"/>
        <v>#N/A</v>
      </c>
      <c r="P1212" s="36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7"/>
    </row>
    <row r="1213" spans="15:17" x14ac:dyDescent="0.25">
      <c r="O1213" s="35" t="e">
        <f t="shared" si="18"/>
        <v>#N/A</v>
      </c>
      <c r="P1213" s="36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7"/>
    </row>
    <row r="1214" spans="15:17" x14ac:dyDescent="0.25">
      <c r="O1214" s="35" t="e">
        <f t="shared" si="18"/>
        <v>#N/A</v>
      </c>
      <c r="P1214" s="36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7"/>
    </row>
    <row r="1215" spans="15:17" x14ac:dyDescent="0.25">
      <c r="O1215" s="35" t="e">
        <f t="shared" si="18"/>
        <v>#N/A</v>
      </c>
      <c r="P1215" s="36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7"/>
    </row>
    <row r="1216" spans="15:17" x14ac:dyDescent="0.25">
      <c r="O1216" s="35" t="e">
        <f t="shared" si="18"/>
        <v>#N/A</v>
      </c>
      <c r="P1216" s="36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7"/>
    </row>
    <row r="1217" spans="15:17" x14ac:dyDescent="0.25">
      <c r="O1217" s="35" t="e">
        <f t="shared" si="18"/>
        <v>#N/A</v>
      </c>
      <c r="P1217" s="36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7"/>
    </row>
    <row r="1218" spans="15:17" x14ac:dyDescent="0.25">
      <c r="O1218" s="35" t="e">
        <f t="shared" si="18"/>
        <v>#N/A</v>
      </c>
      <c r="P1218" s="36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7"/>
    </row>
    <row r="1219" spans="15:17" x14ac:dyDescent="0.25">
      <c r="O1219" s="35" t="e">
        <f t="shared" si="18"/>
        <v>#N/A</v>
      </c>
      <c r="P1219" s="36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7"/>
    </row>
    <row r="1220" spans="15:17" x14ac:dyDescent="0.25">
      <c r="O1220" s="35" t="e">
        <f t="shared" si="18"/>
        <v>#N/A</v>
      </c>
      <c r="P1220" s="36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7"/>
    </row>
    <row r="1221" spans="15:17" x14ac:dyDescent="0.25">
      <c r="O1221" s="35" t="e">
        <f t="shared" si="18"/>
        <v>#N/A</v>
      </c>
      <c r="P1221" s="36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7"/>
    </row>
    <row r="1222" spans="15:17" x14ac:dyDescent="0.25">
      <c r="O1222" s="35" t="e">
        <f t="shared" si="18"/>
        <v>#N/A</v>
      </c>
      <c r="P1222" s="36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7"/>
    </row>
    <row r="1223" spans="15:17" x14ac:dyDescent="0.25">
      <c r="O1223" s="35" t="e">
        <f t="shared" si="18"/>
        <v>#N/A</v>
      </c>
      <c r="P1223" s="36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7"/>
    </row>
    <row r="1224" spans="15:17" x14ac:dyDescent="0.25">
      <c r="O1224" s="35" t="e">
        <f t="shared" si="18"/>
        <v>#N/A</v>
      </c>
      <c r="P1224" s="36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7"/>
    </row>
    <row r="1225" spans="15:17" x14ac:dyDescent="0.25">
      <c r="O1225" s="35" t="e">
        <f t="shared" si="18"/>
        <v>#N/A</v>
      </c>
      <c r="P1225" s="36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7"/>
    </row>
    <row r="1226" spans="15:17" x14ac:dyDescent="0.25">
      <c r="O1226" s="35" t="e">
        <f t="shared" si="18"/>
        <v>#N/A</v>
      </c>
      <c r="P1226" s="36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7"/>
    </row>
    <row r="1227" spans="15:17" x14ac:dyDescent="0.25">
      <c r="O1227" s="35" t="e">
        <f t="shared" si="18"/>
        <v>#N/A</v>
      </c>
      <c r="P1227" s="36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7"/>
    </row>
    <row r="1228" spans="15:17" x14ac:dyDescent="0.25">
      <c r="O1228" s="35" t="e">
        <f t="shared" si="18"/>
        <v>#N/A</v>
      </c>
      <c r="P1228" s="36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7"/>
    </row>
    <row r="1229" spans="15:17" x14ac:dyDescent="0.25">
      <c r="O1229" s="35" t="e">
        <f t="shared" si="18"/>
        <v>#N/A</v>
      </c>
      <c r="P1229" s="36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7"/>
    </row>
    <row r="1230" spans="15:17" x14ac:dyDescent="0.25">
      <c r="O1230" s="35" t="e">
        <f t="shared" si="18"/>
        <v>#N/A</v>
      </c>
      <c r="P1230" s="36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7"/>
    </row>
    <row r="1231" spans="15:17" x14ac:dyDescent="0.25">
      <c r="O1231" s="35" t="e">
        <f t="shared" si="18"/>
        <v>#N/A</v>
      </c>
      <c r="P1231" s="36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7"/>
    </row>
    <row r="1232" spans="15:17" x14ac:dyDescent="0.25">
      <c r="O1232" s="35" t="e">
        <f t="shared" ref="O1232:O1295" si="19">IF(O1231&lt;$C$15,WORKDAY(O1231,1,T:T),IF(O1231&gt;C1232,NA(),$C$15))</f>
        <v>#N/A</v>
      </c>
      <c r="P1232" s="36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7"/>
    </row>
    <row r="1233" spans="15:17" x14ac:dyDescent="0.25">
      <c r="O1233" s="35" t="e">
        <f t="shared" si="19"/>
        <v>#N/A</v>
      </c>
      <c r="P1233" s="36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7"/>
    </row>
    <row r="1234" spans="15:17" x14ac:dyDescent="0.25">
      <c r="O1234" s="35" t="e">
        <f t="shared" si="19"/>
        <v>#N/A</v>
      </c>
      <c r="P1234" s="36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7"/>
    </row>
    <row r="1235" spans="15:17" x14ac:dyDescent="0.25">
      <c r="O1235" s="35" t="e">
        <f t="shared" si="19"/>
        <v>#N/A</v>
      </c>
      <c r="P1235" s="36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7"/>
    </row>
    <row r="1236" spans="15:17" x14ac:dyDescent="0.25">
      <c r="O1236" s="35" t="e">
        <f t="shared" si="19"/>
        <v>#N/A</v>
      </c>
      <c r="P1236" s="36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7"/>
    </row>
    <row r="1237" spans="15:17" x14ac:dyDescent="0.25">
      <c r="O1237" s="35" t="e">
        <f t="shared" si="19"/>
        <v>#N/A</v>
      </c>
      <c r="P1237" s="36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7"/>
    </row>
    <row r="1238" spans="15:17" x14ac:dyDescent="0.25">
      <c r="O1238" s="35" t="e">
        <f t="shared" si="19"/>
        <v>#N/A</v>
      </c>
      <c r="P1238" s="36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7"/>
    </row>
    <row r="1239" spans="15:17" x14ac:dyDescent="0.25">
      <c r="O1239" s="35" t="e">
        <f t="shared" si="19"/>
        <v>#N/A</v>
      </c>
      <c r="P1239" s="36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7"/>
    </row>
    <row r="1240" spans="15:17" x14ac:dyDescent="0.25">
      <c r="O1240" s="35" t="e">
        <f t="shared" si="19"/>
        <v>#N/A</v>
      </c>
      <c r="P1240" s="36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7"/>
    </row>
    <row r="1241" spans="15:17" x14ac:dyDescent="0.25">
      <c r="O1241" s="35" t="e">
        <f t="shared" si="19"/>
        <v>#N/A</v>
      </c>
      <c r="P1241" s="36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7"/>
    </row>
    <row r="1242" spans="15:17" x14ac:dyDescent="0.25">
      <c r="O1242" s="35" t="e">
        <f t="shared" si="19"/>
        <v>#N/A</v>
      </c>
      <c r="P1242" s="36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7"/>
    </row>
    <row r="1243" spans="15:17" x14ac:dyDescent="0.25">
      <c r="O1243" s="35" t="e">
        <f t="shared" si="19"/>
        <v>#N/A</v>
      </c>
      <c r="P1243" s="36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7"/>
    </row>
    <row r="1244" spans="15:17" x14ac:dyDescent="0.25">
      <c r="O1244" s="35" t="e">
        <f t="shared" si="19"/>
        <v>#N/A</v>
      </c>
      <c r="P1244" s="36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7"/>
    </row>
    <row r="1245" spans="15:17" x14ac:dyDescent="0.25">
      <c r="O1245" s="35" t="e">
        <f t="shared" si="19"/>
        <v>#N/A</v>
      </c>
      <c r="P1245" s="36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7"/>
    </row>
    <row r="1246" spans="15:17" x14ac:dyDescent="0.25">
      <c r="O1246" s="35" t="e">
        <f t="shared" si="19"/>
        <v>#N/A</v>
      </c>
      <c r="P1246" s="36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7"/>
    </row>
    <row r="1247" spans="15:17" x14ac:dyDescent="0.25">
      <c r="O1247" s="35" t="e">
        <f t="shared" si="19"/>
        <v>#N/A</v>
      </c>
      <c r="P1247" s="36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7"/>
    </row>
    <row r="1248" spans="15:17" x14ac:dyDescent="0.25">
      <c r="O1248" s="35" t="e">
        <f t="shared" si="19"/>
        <v>#N/A</v>
      </c>
      <c r="P1248" s="36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7"/>
    </row>
    <row r="1249" spans="15:17" x14ac:dyDescent="0.25">
      <c r="O1249" s="35" t="e">
        <f t="shared" si="19"/>
        <v>#N/A</v>
      </c>
      <c r="P1249" s="36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7"/>
    </row>
    <row r="1250" spans="15:17" x14ac:dyDescent="0.25">
      <c r="O1250" s="35" t="e">
        <f t="shared" si="19"/>
        <v>#N/A</v>
      </c>
      <c r="P1250" s="36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7"/>
    </row>
    <row r="1251" spans="15:17" x14ac:dyDescent="0.25">
      <c r="O1251" s="35" t="e">
        <f t="shared" si="19"/>
        <v>#N/A</v>
      </c>
      <c r="P1251" s="36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7"/>
    </row>
    <row r="1252" spans="15:17" x14ac:dyDescent="0.25">
      <c r="O1252" s="35" t="e">
        <f t="shared" si="19"/>
        <v>#N/A</v>
      </c>
      <c r="P1252" s="36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7"/>
    </row>
    <row r="1253" spans="15:17" x14ac:dyDescent="0.25">
      <c r="O1253" s="35" t="e">
        <f t="shared" si="19"/>
        <v>#N/A</v>
      </c>
      <c r="P1253" s="36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7"/>
    </row>
    <row r="1254" spans="15:17" x14ac:dyDescent="0.25">
      <c r="O1254" s="35" t="e">
        <f t="shared" si="19"/>
        <v>#N/A</v>
      </c>
      <c r="P1254" s="36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7"/>
    </row>
    <row r="1255" spans="15:17" x14ac:dyDescent="0.25">
      <c r="O1255" s="35" t="e">
        <f t="shared" si="19"/>
        <v>#N/A</v>
      </c>
      <c r="P1255" s="36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7"/>
    </row>
    <row r="1256" spans="15:17" x14ac:dyDescent="0.25">
      <c r="O1256" s="35" t="e">
        <f t="shared" si="19"/>
        <v>#N/A</v>
      </c>
      <c r="P1256" s="36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7"/>
    </row>
    <row r="1257" spans="15:17" x14ac:dyDescent="0.25">
      <c r="O1257" s="35" t="e">
        <f t="shared" si="19"/>
        <v>#N/A</v>
      </c>
      <c r="P1257" s="36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7"/>
    </row>
    <row r="1258" spans="15:17" x14ac:dyDescent="0.25">
      <c r="O1258" s="35" t="e">
        <f t="shared" si="19"/>
        <v>#N/A</v>
      </c>
      <c r="P1258" s="36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7"/>
    </row>
    <row r="1259" spans="15:17" x14ac:dyDescent="0.25">
      <c r="O1259" s="35" t="e">
        <f t="shared" si="19"/>
        <v>#N/A</v>
      </c>
      <c r="P1259" s="36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7"/>
    </row>
    <row r="1260" spans="15:17" x14ac:dyDescent="0.25">
      <c r="O1260" s="35" t="e">
        <f t="shared" si="19"/>
        <v>#N/A</v>
      </c>
      <c r="P1260" s="36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7"/>
    </row>
    <row r="1261" spans="15:17" x14ac:dyDescent="0.25">
      <c r="O1261" s="35" t="e">
        <f t="shared" si="19"/>
        <v>#N/A</v>
      </c>
      <c r="P1261" s="36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7"/>
    </row>
    <row r="1262" spans="15:17" x14ac:dyDescent="0.25">
      <c r="O1262" s="35" t="e">
        <f t="shared" si="19"/>
        <v>#N/A</v>
      </c>
      <c r="P1262" s="36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7"/>
    </row>
    <row r="1263" spans="15:17" x14ac:dyDescent="0.25">
      <c r="O1263" s="35" t="e">
        <f t="shared" si="19"/>
        <v>#N/A</v>
      </c>
      <c r="P1263" s="36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7"/>
    </row>
    <row r="1264" spans="15:17" x14ac:dyDescent="0.25">
      <c r="O1264" s="35" t="e">
        <f t="shared" si="19"/>
        <v>#N/A</v>
      </c>
      <c r="P1264" s="36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7"/>
    </row>
    <row r="1265" spans="15:17" x14ac:dyDescent="0.25">
      <c r="O1265" s="35" t="e">
        <f t="shared" si="19"/>
        <v>#N/A</v>
      </c>
      <c r="P1265" s="36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7"/>
    </row>
    <row r="1266" spans="15:17" x14ac:dyDescent="0.25">
      <c r="O1266" s="35" t="e">
        <f t="shared" si="19"/>
        <v>#N/A</v>
      </c>
      <c r="P1266" s="36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7"/>
    </row>
    <row r="1267" spans="15:17" x14ac:dyDescent="0.25">
      <c r="O1267" s="35" t="e">
        <f t="shared" si="19"/>
        <v>#N/A</v>
      </c>
      <c r="P1267" s="36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7"/>
    </row>
    <row r="1268" spans="15:17" x14ac:dyDescent="0.25">
      <c r="O1268" s="35" t="e">
        <f t="shared" si="19"/>
        <v>#N/A</v>
      </c>
      <c r="P1268" s="36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7"/>
    </row>
    <row r="1269" spans="15:17" x14ac:dyDescent="0.25">
      <c r="O1269" s="35" t="e">
        <f t="shared" si="19"/>
        <v>#N/A</v>
      </c>
      <c r="P1269" s="36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7"/>
    </row>
    <row r="1270" spans="15:17" x14ac:dyDescent="0.25">
      <c r="O1270" s="35" t="e">
        <f t="shared" si="19"/>
        <v>#N/A</v>
      </c>
      <c r="P1270" s="36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7"/>
    </row>
    <row r="1271" spans="15:17" x14ac:dyDescent="0.25">
      <c r="O1271" s="35" t="e">
        <f t="shared" si="19"/>
        <v>#N/A</v>
      </c>
      <c r="P1271" s="36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7"/>
    </row>
    <row r="1272" spans="15:17" x14ac:dyDescent="0.25">
      <c r="O1272" s="35" t="e">
        <f t="shared" si="19"/>
        <v>#N/A</v>
      </c>
      <c r="P1272" s="36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7"/>
    </row>
    <row r="1273" spans="15:17" x14ac:dyDescent="0.25">
      <c r="O1273" s="35" t="e">
        <f t="shared" si="19"/>
        <v>#N/A</v>
      </c>
      <c r="P1273" s="36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7"/>
    </row>
    <row r="1274" spans="15:17" x14ac:dyDescent="0.25">
      <c r="O1274" s="35" t="e">
        <f t="shared" si="19"/>
        <v>#N/A</v>
      </c>
      <c r="P1274" s="36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7"/>
    </row>
    <row r="1275" spans="15:17" x14ac:dyDescent="0.25">
      <c r="O1275" s="35" t="e">
        <f t="shared" si="19"/>
        <v>#N/A</v>
      </c>
      <c r="P1275" s="36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7"/>
    </row>
    <row r="1276" spans="15:17" x14ac:dyDescent="0.25">
      <c r="O1276" s="35" t="e">
        <f t="shared" si="19"/>
        <v>#N/A</v>
      </c>
      <c r="P1276" s="36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7"/>
    </row>
    <row r="1277" spans="15:17" x14ac:dyDescent="0.25">
      <c r="O1277" s="35" t="e">
        <f t="shared" si="19"/>
        <v>#N/A</v>
      </c>
      <c r="P1277" s="36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7"/>
    </row>
    <row r="1278" spans="15:17" x14ac:dyDescent="0.25">
      <c r="O1278" s="35" t="e">
        <f t="shared" si="19"/>
        <v>#N/A</v>
      </c>
      <c r="P1278" s="36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7"/>
    </row>
    <row r="1279" spans="15:17" x14ac:dyDescent="0.25">
      <c r="O1279" s="35" t="e">
        <f t="shared" si="19"/>
        <v>#N/A</v>
      </c>
      <c r="P1279" s="36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7"/>
    </row>
    <row r="1280" spans="15:17" x14ac:dyDescent="0.25">
      <c r="O1280" s="35" t="e">
        <f t="shared" si="19"/>
        <v>#N/A</v>
      </c>
      <c r="P1280" s="36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7"/>
    </row>
    <row r="1281" spans="15:17" x14ac:dyDescent="0.25">
      <c r="O1281" s="35" t="e">
        <f t="shared" si="19"/>
        <v>#N/A</v>
      </c>
      <c r="P1281" s="36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7"/>
    </row>
    <row r="1282" spans="15:17" x14ac:dyDescent="0.25">
      <c r="O1282" s="35" t="e">
        <f t="shared" si="19"/>
        <v>#N/A</v>
      </c>
      <c r="P1282" s="36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7"/>
    </row>
    <row r="1283" spans="15:17" x14ac:dyDescent="0.25">
      <c r="O1283" s="35" t="e">
        <f t="shared" si="19"/>
        <v>#N/A</v>
      </c>
      <c r="P1283" s="36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7"/>
    </row>
    <row r="1284" spans="15:17" x14ac:dyDescent="0.25">
      <c r="O1284" s="35" t="e">
        <f t="shared" si="19"/>
        <v>#N/A</v>
      </c>
      <c r="P1284" s="36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7"/>
    </row>
    <row r="1285" spans="15:17" x14ac:dyDescent="0.25">
      <c r="O1285" s="35" t="e">
        <f t="shared" si="19"/>
        <v>#N/A</v>
      </c>
      <c r="P1285" s="36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7"/>
    </row>
    <row r="1286" spans="15:17" x14ac:dyDescent="0.25">
      <c r="O1286" s="35" t="e">
        <f t="shared" si="19"/>
        <v>#N/A</v>
      </c>
      <c r="P1286" s="36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7"/>
    </row>
    <row r="1287" spans="15:17" x14ac:dyDescent="0.25">
      <c r="O1287" s="35" t="e">
        <f t="shared" si="19"/>
        <v>#N/A</v>
      </c>
      <c r="P1287" s="36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7"/>
    </row>
    <row r="1288" spans="15:17" x14ac:dyDescent="0.25">
      <c r="O1288" s="35" t="e">
        <f t="shared" si="19"/>
        <v>#N/A</v>
      </c>
      <c r="P1288" s="36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7"/>
    </row>
    <row r="1289" spans="15:17" x14ac:dyDescent="0.25">
      <c r="O1289" s="35" t="e">
        <f t="shared" si="19"/>
        <v>#N/A</v>
      </c>
      <c r="P1289" s="36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7"/>
    </row>
    <row r="1290" spans="15:17" x14ac:dyDescent="0.25">
      <c r="O1290" s="35" t="e">
        <f t="shared" si="19"/>
        <v>#N/A</v>
      </c>
      <c r="P1290" s="36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7"/>
    </row>
    <row r="1291" spans="15:17" x14ac:dyDescent="0.25">
      <c r="O1291" s="35" t="e">
        <f t="shared" si="19"/>
        <v>#N/A</v>
      </c>
      <c r="P1291" s="36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7"/>
    </row>
    <row r="1292" spans="15:17" x14ac:dyDescent="0.25">
      <c r="O1292" s="35" t="e">
        <f t="shared" si="19"/>
        <v>#N/A</v>
      </c>
      <c r="P1292" s="36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7"/>
    </row>
    <row r="1293" spans="15:17" x14ac:dyDescent="0.25">
      <c r="O1293" s="35" t="e">
        <f t="shared" si="19"/>
        <v>#N/A</v>
      </c>
      <c r="P1293" s="36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7"/>
    </row>
    <row r="1294" spans="15:17" x14ac:dyDescent="0.25">
      <c r="O1294" s="35" t="e">
        <f t="shared" si="19"/>
        <v>#N/A</v>
      </c>
      <c r="P1294" s="36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7"/>
    </row>
    <row r="1295" spans="15:17" x14ac:dyDescent="0.25">
      <c r="O1295" s="35" t="e">
        <f t="shared" si="19"/>
        <v>#N/A</v>
      </c>
      <c r="P1295" s="36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7"/>
    </row>
    <row r="1296" spans="15:17" x14ac:dyDescent="0.25">
      <c r="O1296" s="35" t="e">
        <f t="shared" ref="O1296:O1359" si="20">IF(O1295&lt;$C$15,WORKDAY(O1295,1,T:T),IF(O1295&gt;C1296,NA(),$C$15))</f>
        <v>#N/A</v>
      </c>
      <c r="P1296" s="36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7"/>
    </row>
    <row r="1297" spans="15:17" x14ac:dyDescent="0.25">
      <c r="O1297" s="35" t="e">
        <f t="shared" si="20"/>
        <v>#N/A</v>
      </c>
      <c r="P1297" s="36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7"/>
    </row>
    <row r="1298" spans="15:17" x14ac:dyDescent="0.25">
      <c r="O1298" s="35" t="e">
        <f t="shared" si="20"/>
        <v>#N/A</v>
      </c>
      <c r="P1298" s="36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7"/>
    </row>
    <row r="1299" spans="15:17" x14ac:dyDescent="0.25">
      <c r="O1299" s="35" t="e">
        <f t="shared" si="20"/>
        <v>#N/A</v>
      </c>
      <c r="P1299" s="36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7"/>
    </row>
    <row r="1300" spans="15:17" x14ac:dyDescent="0.25">
      <c r="O1300" s="35" t="e">
        <f t="shared" si="20"/>
        <v>#N/A</v>
      </c>
      <c r="P1300" s="36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7"/>
    </row>
    <row r="1301" spans="15:17" x14ac:dyDescent="0.25">
      <c r="O1301" s="35" t="e">
        <f t="shared" si="20"/>
        <v>#N/A</v>
      </c>
      <c r="P1301" s="36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7"/>
    </row>
    <row r="1302" spans="15:17" x14ac:dyDescent="0.25">
      <c r="O1302" s="35" t="e">
        <f t="shared" si="20"/>
        <v>#N/A</v>
      </c>
      <c r="P1302" s="36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7"/>
    </row>
    <row r="1303" spans="15:17" x14ac:dyDescent="0.25">
      <c r="O1303" s="35" t="e">
        <f t="shared" si="20"/>
        <v>#N/A</v>
      </c>
      <c r="P1303" s="36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7"/>
    </row>
    <row r="1304" spans="15:17" x14ac:dyDescent="0.25">
      <c r="O1304" s="35" t="e">
        <f t="shared" si="20"/>
        <v>#N/A</v>
      </c>
      <c r="P1304" s="36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7"/>
    </row>
    <row r="1305" spans="15:17" x14ac:dyDescent="0.25">
      <c r="O1305" s="35" t="e">
        <f t="shared" si="20"/>
        <v>#N/A</v>
      </c>
      <c r="P1305" s="36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7"/>
    </row>
    <row r="1306" spans="15:17" x14ac:dyDescent="0.25">
      <c r="O1306" s="35" t="e">
        <f t="shared" si="20"/>
        <v>#N/A</v>
      </c>
      <c r="P1306" s="36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7"/>
    </row>
    <row r="1307" spans="15:17" x14ac:dyDescent="0.25">
      <c r="O1307" s="35" t="e">
        <f t="shared" si="20"/>
        <v>#N/A</v>
      </c>
      <c r="P1307" s="36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7"/>
    </row>
    <row r="1308" spans="15:17" x14ac:dyDescent="0.25">
      <c r="O1308" s="35" t="e">
        <f t="shared" si="20"/>
        <v>#N/A</v>
      </c>
      <c r="P1308" s="36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7"/>
    </row>
    <row r="1309" spans="15:17" x14ac:dyDescent="0.25">
      <c r="O1309" s="35" t="e">
        <f t="shared" si="20"/>
        <v>#N/A</v>
      </c>
      <c r="P1309" s="36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7"/>
    </row>
    <row r="1310" spans="15:17" x14ac:dyDescent="0.25">
      <c r="O1310" s="35" t="e">
        <f t="shared" si="20"/>
        <v>#N/A</v>
      </c>
      <c r="P1310" s="36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7"/>
    </row>
    <row r="1311" spans="15:17" x14ac:dyDescent="0.25">
      <c r="O1311" s="35" t="e">
        <f t="shared" si="20"/>
        <v>#N/A</v>
      </c>
      <c r="P1311" s="36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7"/>
    </row>
    <row r="1312" spans="15:17" x14ac:dyDescent="0.25">
      <c r="O1312" s="35" t="e">
        <f t="shared" si="20"/>
        <v>#N/A</v>
      </c>
      <c r="P1312" s="36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7"/>
    </row>
    <row r="1313" spans="15:17" x14ac:dyDescent="0.25">
      <c r="O1313" s="35" t="e">
        <f t="shared" si="20"/>
        <v>#N/A</v>
      </c>
      <c r="P1313" s="36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7"/>
    </row>
    <row r="1314" spans="15:17" x14ac:dyDescent="0.25">
      <c r="O1314" s="35" t="e">
        <f t="shared" si="20"/>
        <v>#N/A</v>
      </c>
      <c r="P1314" s="36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7"/>
    </row>
    <row r="1315" spans="15:17" x14ac:dyDescent="0.25">
      <c r="O1315" s="35" t="e">
        <f t="shared" si="20"/>
        <v>#N/A</v>
      </c>
      <c r="P1315" s="36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7"/>
    </row>
    <row r="1316" spans="15:17" x14ac:dyDescent="0.25">
      <c r="O1316" s="35" t="e">
        <f t="shared" si="20"/>
        <v>#N/A</v>
      </c>
      <c r="P1316" s="36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7"/>
    </row>
    <row r="1317" spans="15:17" x14ac:dyDescent="0.25">
      <c r="O1317" s="35" t="e">
        <f t="shared" si="20"/>
        <v>#N/A</v>
      </c>
      <c r="P1317" s="36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7"/>
    </row>
    <row r="1318" spans="15:17" x14ac:dyDescent="0.25">
      <c r="O1318" s="35" t="e">
        <f t="shared" si="20"/>
        <v>#N/A</v>
      </c>
      <c r="P1318" s="36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7"/>
    </row>
    <row r="1319" spans="15:17" x14ac:dyDescent="0.25">
      <c r="O1319" s="35" t="e">
        <f t="shared" si="20"/>
        <v>#N/A</v>
      </c>
      <c r="P1319" s="36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7"/>
    </row>
    <row r="1320" spans="15:17" x14ac:dyDescent="0.25">
      <c r="O1320" s="35" t="e">
        <f t="shared" si="20"/>
        <v>#N/A</v>
      </c>
      <c r="P1320" s="36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7"/>
    </row>
    <row r="1321" spans="15:17" x14ac:dyDescent="0.25">
      <c r="O1321" s="35" t="e">
        <f t="shared" si="20"/>
        <v>#N/A</v>
      </c>
      <c r="P1321" s="36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7"/>
    </row>
    <row r="1322" spans="15:17" x14ac:dyDescent="0.25">
      <c r="O1322" s="35" t="e">
        <f t="shared" si="20"/>
        <v>#N/A</v>
      </c>
      <c r="P1322" s="36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7"/>
    </row>
    <row r="1323" spans="15:17" x14ac:dyDescent="0.25">
      <c r="O1323" s="35" t="e">
        <f t="shared" si="20"/>
        <v>#N/A</v>
      </c>
      <c r="P1323" s="36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7"/>
    </row>
    <row r="1324" spans="15:17" x14ac:dyDescent="0.25">
      <c r="O1324" s="35" t="e">
        <f t="shared" si="20"/>
        <v>#N/A</v>
      </c>
      <c r="P1324" s="36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7"/>
    </row>
    <row r="1325" spans="15:17" x14ac:dyDescent="0.25">
      <c r="O1325" s="35" t="e">
        <f t="shared" si="20"/>
        <v>#N/A</v>
      </c>
      <c r="P1325" s="36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7"/>
    </row>
    <row r="1326" spans="15:17" x14ac:dyDescent="0.25">
      <c r="O1326" s="35" t="e">
        <f t="shared" si="20"/>
        <v>#N/A</v>
      </c>
      <c r="P1326" s="36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7"/>
    </row>
    <row r="1327" spans="15:17" x14ac:dyDescent="0.25">
      <c r="O1327" s="35" t="e">
        <f t="shared" si="20"/>
        <v>#N/A</v>
      </c>
      <c r="P1327" s="36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7"/>
    </row>
    <row r="1328" spans="15:17" x14ac:dyDescent="0.25">
      <c r="O1328" s="35" t="e">
        <f t="shared" si="20"/>
        <v>#N/A</v>
      </c>
      <c r="P1328" s="36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7"/>
    </row>
    <row r="1329" spans="15:17" x14ac:dyDescent="0.25">
      <c r="O1329" s="35" t="e">
        <f t="shared" si="20"/>
        <v>#N/A</v>
      </c>
      <c r="P1329" s="36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7"/>
    </row>
    <row r="1330" spans="15:17" x14ac:dyDescent="0.25">
      <c r="O1330" s="35" t="e">
        <f t="shared" si="20"/>
        <v>#N/A</v>
      </c>
      <c r="P1330" s="36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7"/>
    </row>
    <row r="1331" spans="15:17" x14ac:dyDescent="0.25">
      <c r="O1331" s="35" t="e">
        <f t="shared" si="20"/>
        <v>#N/A</v>
      </c>
      <c r="P1331" s="36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7"/>
    </row>
    <row r="1332" spans="15:17" x14ac:dyDescent="0.25">
      <c r="O1332" s="35" t="e">
        <f t="shared" si="20"/>
        <v>#N/A</v>
      </c>
      <c r="P1332" s="36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7"/>
    </row>
    <row r="1333" spans="15:17" x14ac:dyDescent="0.25">
      <c r="O1333" s="35" t="e">
        <f t="shared" si="20"/>
        <v>#N/A</v>
      </c>
      <c r="P1333" s="36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7"/>
    </row>
    <row r="1334" spans="15:17" x14ac:dyDescent="0.25">
      <c r="O1334" s="35" t="e">
        <f t="shared" si="20"/>
        <v>#N/A</v>
      </c>
      <c r="P1334" s="36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7"/>
    </row>
    <row r="1335" spans="15:17" x14ac:dyDescent="0.25">
      <c r="O1335" s="35" t="e">
        <f t="shared" si="20"/>
        <v>#N/A</v>
      </c>
      <c r="P1335" s="36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7"/>
    </row>
    <row r="1336" spans="15:17" x14ac:dyDescent="0.25">
      <c r="O1336" s="35" t="e">
        <f t="shared" si="20"/>
        <v>#N/A</v>
      </c>
      <c r="P1336" s="36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7"/>
    </row>
    <row r="1337" spans="15:17" x14ac:dyDescent="0.25">
      <c r="O1337" s="35" t="e">
        <f t="shared" si="20"/>
        <v>#N/A</v>
      </c>
      <c r="P1337" s="36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7"/>
    </row>
    <row r="1338" spans="15:17" x14ac:dyDescent="0.25">
      <c r="O1338" s="35" t="e">
        <f t="shared" si="20"/>
        <v>#N/A</v>
      </c>
      <c r="P1338" s="36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7"/>
    </row>
    <row r="1339" spans="15:17" x14ac:dyDescent="0.25">
      <c r="O1339" s="35" t="e">
        <f t="shared" si="20"/>
        <v>#N/A</v>
      </c>
      <c r="P1339" s="36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7"/>
    </row>
    <row r="1340" spans="15:17" x14ac:dyDescent="0.25">
      <c r="O1340" s="35" t="e">
        <f t="shared" si="20"/>
        <v>#N/A</v>
      </c>
      <c r="P1340" s="36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7"/>
    </row>
    <row r="1341" spans="15:17" x14ac:dyDescent="0.25">
      <c r="O1341" s="35" t="e">
        <f t="shared" si="20"/>
        <v>#N/A</v>
      </c>
      <c r="P1341" s="36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7"/>
    </row>
    <row r="1342" spans="15:17" x14ac:dyDescent="0.25">
      <c r="O1342" s="35" t="e">
        <f t="shared" si="20"/>
        <v>#N/A</v>
      </c>
      <c r="P1342" s="36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7"/>
    </row>
    <row r="1343" spans="15:17" x14ac:dyDescent="0.25">
      <c r="O1343" s="35" t="e">
        <f t="shared" si="20"/>
        <v>#N/A</v>
      </c>
      <c r="P1343" s="36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7"/>
    </row>
    <row r="1344" spans="15:17" x14ac:dyDescent="0.25">
      <c r="O1344" s="35" t="e">
        <f t="shared" si="20"/>
        <v>#N/A</v>
      </c>
      <c r="P1344" s="36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7"/>
    </row>
    <row r="1345" spans="15:17" x14ac:dyDescent="0.25">
      <c r="O1345" s="35" t="e">
        <f t="shared" si="20"/>
        <v>#N/A</v>
      </c>
      <c r="P1345" s="36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7"/>
    </row>
    <row r="1346" spans="15:17" x14ac:dyDescent="0.25">
      <c r="O1346" s="35" t="e">
        <f t="shared" si="20"/>
        <v>#N/A</v>
      </c>
      <c r="P1346" s="36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7"/>
    </row>
    <row r="1347" spans="15:17" x14ac:dyDescent="0.25">
      <c r="O1347" s="35" t="e">
        <f t="shared" si="20"/>
        <v>#N/A</v>
      </c>
      <c r="P1347" s="36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7"/>
    </row>
    <row r="1348" spans="15:17" x14ac:dyDescent="0.25">
      <c r="O1348" s="35" t="e">
        <f t="shared" si="20"/>
        <v>#N/A</v>
      </c>
      <c r="P1348" s="36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7"/>
    </row>
    <row r="1349" spans="15:17" x14ac:dyDescent="0.25">
      <c r="O1349" s="35" t="e">
        <f t="shared" si="20"/>
        <v>#N/A</v>
      </c>
      <c r="P1349" s="36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7"/>
    </row>
    <row r="1350" spans="15:17" x14ac:dyDescent="0.25">
      <c r="O1350" s="35" t="e">
        <f t="shared" si="20"/>
        <v>#N/A</v>
      </c>
      <c r="P1350" s="36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7"/>
    </row>
    <row r="1351" spans="15:17" x14ac:dyDescent="0.25">
      <c r="O1351" s="35" t="e">
        <f t="shared" si="20"/>
        <v>#N/A</v>
      </c>
      <c r="P1351" s="36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7"/>
    </row>
    <row r="1352" spans="15:17" x14ac:dyDescent="0.25">
      <c r="O1352" s="35" t="e">
        <f t="shared" si="20"/>
        <v>#N/A</v>
      </c>
      <c r="P1352" s="36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7"/>
    </row>
    <row r="1353" spans="15:17" x14ac:dyDescent="0.25">
      <c r="O1353" s="35" t="e">
        <f t="shared" si="20"/>
        <v>#N/A</v>
      </c>
      <c r="P1353" s="36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7"/>
    </row>
    <row r="1354" spans="15:17" x14ac:dyDescent="0.25">
      <c r="O1354" s="35" t="e">
        <f t="shared" si="20"/>
        <v>#N/A</v>
      </c>
      <c r="P1354" s="36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7"/>
    </row>
    <row r="1355" spans="15:17" x14ac:dyDescent="0.25">
      <c r="O1355" s="35" t="e">
        <f t="shared" si="20"/>
        <v>#N/A</v>
      </c>
      <c r="P1355" s="36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7"/>
    </row>
    <row r="1356" spans="15:17" x14ac:dyDescent="0.25">
      <c r="O1356" s="35" t="e">
        <f t="shared" si="20"/>
        <v>#N/A</v>
      </c>
      <c r="P1356" s="36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7"/>
    </row>
    <row r="1357" spans="15:17" x14ac:dyDescent="0.25">
      <c r="O1357" s="35" t="e">
        <f t="shared" si="20"/>
        <v>#N/A</v>
      </c>
      <c r="P1357" s="36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7"/>
    </row>
    <row r="1358" spans="15:17" x14ac:dyDescent="0.25">
      <c r="O1358" s="35" t="e">
        <f t="shared" si="20"/>
        <v>#N/A</v>
      </c>
      <c r="P1358" s="36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7"/>
    </row>
    <row r="1359" spans="15:17" x14ac:dyDescent="0.25">
      <c r="O1359" s="35" t="e">
        <f t="shared" si="20"/>
        <v>#N/A</v>
      </c>
      <c r="P1359" s="36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7"/>
    </row>
    <row r="1360" spans="15:17" x14ac:dyDescent="0.25">
      <c r="O1360" s="35" t="e">
        <f t="shared" ref="O1360:O1423" si="21">IF(O1359&lt;$C$15,WORKDAY(O1359,1,T:T),IF(O1359&gt;C1360,NA(),$C$15))</f>
        <v>#N/A</v>
      </c>
      <c r="P1360" s="36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7"/>
    </row>
    <row r="1361" spans="15:17" x14ac:dyDescent="0.25">
      <c r="O1361" s="35" t="e">
        <f t="shared" si="21"/>
        <v>#N/A</v>
      </c>
      <c r="P1361" s="36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7"/>
    </row>
    <row r="1362" spans="15:17" x14ac:dyDescent="0.25">
      <c r="O1362" s="35" t="e">
        <f t="shared" si="21"/>
        <v>#N/A</v>
      </c>
      <c r="P1362" s="36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7"/>
    </row>
    <row r="1363" spans="15:17" x14ac:dyDescent="0.25">
      <c r="O1363" s="35" t="e">
        <f t="shared" si="21"/>
        <v>#N/A</v>
      </c>
      <c r="P1363" s="36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7"/>
    </row>
    <row r="1364" spans="15:17" x14ac:dyDescent="0.25">
      <c r="O1364" s="35" t="e">
        <f t="shared" si="21"/>
        <v>#N/A</v>
      </c>
      <c r="P1364" s="36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7"/>
    </row>
    <row r="1365" spans="15:17" x14ac:dyDescent="0.25">
      <c r="O1365" s="35" t="e">
        <f t="shared" si="21"/>
        <v>#N/A</v>
      </c>
      <c r="P1365" s="36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7"/>
    </row>
    <row r="1366" spans="15:17" x14ac:dyDescent="0.25">
      <c r="O1366" s="35" t="e">
        <f t="shared" si="21"/>
        <v>#N/A</v>
      </c>
      <c r="P1366" s="36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7"/>
    </row>
    <row r="1367" spans="15:17" x14ac:dyDescent="0.25">
      <c r="O1367" s="35" t="e">
        <f t="shared" si="21"/>
        <v>#N/A</v>
      </c>
      <c r="P1367" s="36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7"/>
    </row>
    <row r="1368" spans="15:17" x14ac:dyDescent="0.25">
      <c r="O1368" s="35" t="e">
        <f t="shared" si="21"/>
        <v>#N/A</v>
      </c>
      <c r="P1368" s="36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7"/>
    </row>
    <row r="1369" spans="15:17" x14ac:dyDescent="0.25">
      <c r="O1369" s="35" t="e">
        <f t="shared" si="21"/>
        <v>#N/A</v>
      </c>
      <c r="P1369" s="36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7"/>
    </row>
    <row r="1370" spans="15:17" x14ac:dyDescent="0.25">
      <c r="O1370" s="35" t="e">
        <f t="shared" si="21"/>
        <v>#N/A</v>
      </c>
      <c r="P1370" s="36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7"/>
    </row>
    <row r="1371" spans="15:17" x14ac:dyDescent="0.25">
      <c r="O1371" s="35" t="e">
        <f t="shared" si="21"/>
        <v>#N/A</v>
      </c>
      <c r="P1371" s="36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7"/>
    </row>
    <row r="1372" spans="15:17" x14ac:dyDescent="0.25">
      <c r="O1372" s="35" t="e">
        <f t="shared" si="21"/>
        <v>#N/A</v>
      </c>
      <c r="P1372" s="36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7"/>
    </row>
    <row r="1373" spans="15:17" x14ac:dyDescent="0.25">
      <c r="O1373" s="35" t="e">
        <f t="shared" si="21"/>
        <v>#N/A</v>
      </c>
      <c r="P1373" s="36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7"/>
    </row>
    <row r="1374" spans="15:17" x14ac:dyDescent="0.25">
      <c r="O1374" s="35" t="e">
        <f t="shared" si="21"/>
        <v>#N/A</v>
      </c>
      <c r="P1374" s="36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7"/>
    </row>
    <row r="1375" spans="15:17" x14ac:dyDescent="0.25">
      <c r="O1375" s="35" t="e">
        <f t="shared" si="21"/>
        <v>#N/A</v>
      </c>
      <c r="P1375" s="36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7"/>
    </row>
    <row r="1376" spans="15:17" x14ac:dyDescent="0.25">
      <c r="O1376" s="35" t="e">
        <f t="shared" si="21"/>
        <v>#N/A</v>
      </c>
      <c r="P1376" s="36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7"/>
    </row>
    <row r="1377" spans="15:17" x14ac:dyDescent="0.25">
      <c r="O1377" s="35" t="e">
        <f t="shared" si="21"/>
        <v>#N/A</v>
      </c>
      <c r="P1377" s="36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7"/>
    </row>
    <row r="1378" spans="15:17" x14ac:dyDescent="0.25">
      <c r="O1378" s="35" t="e">
        <f t="shared" si="21"/>
        <v>#N/A</v>
      </c>
      <c r="P1378" s="36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7"/>
    </row>
    <row r="1379" spans="15:17" x14ac:dyDescent="0.25">
      <c r="O1379" s="35" t="e">
        <f t="shared" si="21"/>
        <v>#N/A</v>
      </c>
      <c r="P1379" s="36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7"/>
    </row>
    <row r="1380" spans="15:17" x14ac:dyDescent="0.25">
      <c r="O1380" s="35" t="e">
        <f t="shared" si="21"/>
        <v>#N/A</v>
      </c>
      <c r="P1380" s="36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7"/>
    </row>
    <row r="1381" spans="15:17" x14ac:dyDescent="0.25">
      <c r="O1381" s="35" t="e">
        <f t="shared" si="21"/>
        <v>#N/A</v>
      </c>
      <c r="P1381" s="36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7"/>
    </row>
    <row r="1382" spans="15:17" x14ac:dyDescent="0.25">
      <c r="O1382" s="35" t="e">
        <f t="shared" si="21"/>
        <v>#N/A</v>
      </c>
      <c r="P1382" s="36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7"/>
    </row>
    <row r="1383" spans="15:17" x14ac:dyDescent="0.25">
      <c r="O1383" s="35" t="e">
        <f t="shared" si="21"/>
        <v>#N/A</v>
      </c>
      <c r="P1383" s="36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7"/>
    </row>
    <row r="1384" spans="15:17" x14ac:dyDescent="0.25">
      <c r="O1384" s="35" t="e">
        <f t="shared" si="21"/>
        <v>#N/A</v>
      </c>
      <c r="P1384" s="36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7"/>
    </row>
    <row r="1385" spans="15:17" x14ac:dyDescent="0.25">
      <c r="O1385" s="35" t="e">
        <f t="shared" si="21"/>
        <v>#N/A</v>
      </c>
      <c r="P1385" s="36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7"/>
    </row>
    <row r="1386" spans="15:17" x14ac:dyDescent="0.25">
      <c r="O1386" s="35" t="e">
        <f t="shared" si="21"/>
        <v>#N/A</v>
      </c>
      <c r="P1386" s="36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7"/>
    </row>
    <row r="1387" spans="15:17" x14ac:dyDescent="0.25">
      <c r="O1387" s="35" t="e">
        <f t="shared" si="21"/>
        <v>#N/A</v>
      </c>
      <c r="P1387" s="36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7"/>
    </row>
    <row r="1388" spans="15:17" x14ac:dyDescent="0.25">
      <c r="O1388" s="35" t="e">
        <f t="shared" si="21"/>
        <v>#N/A</v>
      </c>
      <c r="P1388" s="36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7"/>
    </row>
    <row r="1389" spans="15:17" x14ac:dyDescent="0.25">
      <c r="O1389" s="35" t="e">
        <f t="shared" si="21"/>
        <v>#N/A</v>
      </c>
      <c r="P1389" s="36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7"/>
    </row>
    <row r="1390" spans="15:17" x14ac:dyDescent="0.25">
      <c r="O1390" s="35" t="e">
        <f t="shared" si="21"/>
        <v>#N/A</v>
      </c>
      <c r="P1390" s="36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7"/>
    </row>
    <row r="1391" spans="15:17" x14ac:dyDescent="0.25">
      <c r="O1391" s="35" t="e">
        <f t="shared" si="21"/>
        <v>#N/A</v>
      </c>
      <c r="P1391" s="36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7"/>
    </row>
    <row r="1392" spans="15:17" x14ac:dyDescent="0.25">
      <c r="O1392" s="35" t="e">
        <f t="shared" si="21"/>
        <v>#N/A</v>
      </c>
      <c r="P1392" s="36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7"/>
    </row>
    <row r="1393" spans="15:17" x14ac:dyDescent="0.25">
      <c r="O1393" s="35" t="e">
        <f t="shared" si="21"/>
        <v>#N/A</v>
      </c>
      <c r="P1393" s="36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7"/>
    </row>
    <row r="1394" spans="15:17" x14ac:dyDescent="0.25">
      <c r="O1394" s="35" t="e">
        <f t="shared" si="21"/>
        <v>#N/A</v>
      </c>
      <c r="P1394" s="36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7"/>
    </row>
    <row r="1395" spans="15:17" x14ac:dyDescent="0.25">
      <c r="O1395" s="35" t="e">
        <f t="shared" si="21"/>
        <v>#N/A</v>
      </c>
      <c r="P1395" s="36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7"/>
    </row>
    <row r="1396" spans="15:17" x14ac:dyDescent="0.25">
      <c r="O1396" s="35" t="e">
        <f t="shared" si="21"/>
        <v>#N/A</v>
      </c>
      <c r="P1396" s="36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7"/>
    </row>
    <row r="1397" spans="15:17" x14ac:dyDescent="0.25">
      <c r="O1397" s="35" t="e">
        <f t="shared" si="21"/>
        <v>#N/A</v>
      </c>
      <c r="P1397" s="36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7"/>
    </row>
    <row r="1398" spans="15:17" x14ac:dyDescent="0.25">
      <c r="O1398" s="35" t="e">
        <f t="shared" si="21"/>
        <v>#N/A</v>
      </c>
      <c r="P1398" s="36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7"/>
    </row>
    <row r="1399" spans="15:17" x14ac:dyDescent="0.25">
      <c r="O1399" s="35" t="e">
        <f t="shared" si="21"/>
        <v>#N/A</v>
      </c>
      <c r="P1399" s="36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7"/>
    </row>
    <row r="1400" spans="15:17" x14ac:dyDescent="0.25">
      <c r="O1400" s="35" t="e">
        <f t="shared" si="21"/>
        <v>#N/A</v>
      </c>
      <c r="P1400" s="36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7"/>
    </row>
    <row r="1401" spans="15:17" x14ac:dyDescent="0.25">
      <c r="O1401" s="35" t="e">
        <f t="shared" si="21"/>
        <v>#N/A</v>
      </c>
      <c r="P1401" s="36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7"/>
    </row>
    <row r="1402" spans="15:17" x14ac:dyDescent="0.25">
      <c r="O1402" s="35" t="e">
        <f t="shared" si="21"/>
        <v>#N/A</v>
      </c>
      <c r="P1402" s="36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7"/>
    </row>
    <row r="1403" spans="15:17" x14ac:dyDescent="0.25">
      <c r="O1403" s="35" t="e">
        <f t="shared" si="21"/>
        <v>#N/A</v>
      </c>
      <c r="P1403" s="36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7"/>
    </row>
    <row r="1404" spans="15:17" x14ac:dyDescent="0.25">
      <c r="O1404" s="35" t="e">
        <f t="shared" si="21"/>
        <v>#N/A</v>
      </c>
      <c r="P1404" s="36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7"/>
    </row>
    <row r="1405" spans="15:17" x14ac:dyDescent="0.25">
      <c r="O1405" s="35" t="e">
        <f t="shared" si="21"/>
        <v>#N/A</v>
      </c>
      <c r="P1405" s="36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7"/>
    </row>
    <row r="1406" spans="15:17" x14ac:dyDescent="0.25">
      <c r="O1406" s="35" t="e">
        <f t="shared" si="21"/>
        <v>#N/A</v>
      </c>
      <c r="P1406" s="36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7"/>
    </row>
    <row r="1407" spans="15:17" x14ac:dyDescent="0.25">
      <c r="O1407" s="35" t="e">
        <f t="shared" si="21"/>
        <v>#N/A</v>
      </c>
      <c r="P1407" s="36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7"/>
    </row>
    <row r="1408" spans="15:17" x14ac:dyDescent="0.25">
      <c r="O1408" s="35" t="e">
        <f t="shared" si="21"/>
        <v>#N/A</v>
      </c>
      <c r="P1408" s="36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7"/>
    </row>
    <row r="1409" spans="15:17" x14ac:dyDescent="0.25">
      <c r="O1409" s="35" t="e">
        <f t="shared" si="21"/>
        <v>#N/A</v>
      </c>
      <c r="P1409" s="36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7"/>
    </row>
    <row r="1410" spans="15:17" x14ac:dyDescent="0.25">
      <c r="O1410" s="35" t="e">
        <f t="shared" si="21"/>
        <v>#N/A</v>
      </c>
      <c r="P1410" s="36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7"/>
    </row>
    <row r="1411" spans="15:17" x14ac:dyDescent="0.25">
      <c r="O1411" s="35" t="e">
        <f t="shared" si="21"/>
        <v>#N/A</v>
      </c>
      <c r="P1411" s="36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7"/>
    </row>
    <row r="1412" spans="15:17" x14ac:dyDescent="0.25">
      <c r="O1412" s="35" t="e">
        <f t="shared" si="21"/>
        <v>#N/A</v>
      </c>
      <c r="P1412" s="36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7"/>
    </row>
    <row r="1413" spans="15:17" x14ac:dyDescent="0.25">
      <c r="O1413" s="35" t="e">
        <f t="shared" si="21"/>
        <v>#N/A</v>
      </c>
      <c r="P1413" s="36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7"/>
    </row>
    <row r="1414" spans="15:17" x14ac:dyDescent="0.25">
      <c r="O1414" s="35" t="e">
        <f t="shared" si="21"/>
        <v>#N/A</v>
      </c>
      <c r="P1414" s="36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7"/>
    </row>
    <row r="1415" spans="15:17" x14ac:dyDescent="0.25">
      <c r="O1415" s="35" t="e">
        <f t="shared" si="21"/>
        <v>#N/A</v>
      </c>
      <c r="P1415" s="36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7"/>
    </row>
    <row r="1416" spans="15:17" x14ac:dyDescent="0.25">
      <c r="O1416" s="35" t="e">
        <f t="shared" si="21"/>
        <v>#N/A</v>
      </c>
      <c r="P1416" s="36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7"/>
    </row>
    <row r="1417" spans="15:17" x14ac:dyDescent="0.25">
      <c r="O1417" s="35" t="e">
        <f t="shared" si="21"/>
        <v>#N/A</v>
      </c>
      <c r="P1417" s="36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7"/>
    </row>
    <row r="1418" spans="15:17" x14ac:dyDescent="0.25">
      <c r="O1418" s="35" t="e">
        <f t="shared" si="21"/>
        <v>#N/A</v>
      </c>
      <c r="P1418" s="36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7"/>
    </row>
    <row r="1419" spans="15:17" x14ac:dyDescent="0.25">
      <c r="O1419" s="35" t="e">
        <f t="shared" si="21"/>
        <v>#N/A</v>
      </c>
      <c r="P1419" s="36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7"/>
    </row>
    <row r="1420" spans="15:17" x14ac:dyDescent="0.25">
      <c r="O1420" s="35" t="e">
        <f t="shared" si="21"/>
        <v>#N/A</v>
      </c>
      <c r="P1420" s="36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7"/>
    </row>
    <row r="1421" spans="15:17" x14ac:dyDescent="0.25">
      <c r="O1421" s="35" t="e">
        <f t="shared" si="21"/>
        <v>#N/A</v>
      </c>
      <c r="P1421" s="36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7"/>
    </row>
    <row r="1422" spans="15:17" x14ac:dyDescent="0.25">
      <c r="O1422" s="35" t="e">
        <f t="shared" si="21"/>
        <v>#N/A</v>
      </c>
      <c r="P1422" s="36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7"/>
    </row>
    <row r="1423" spans="15:17" x14ac:dyDescent="0.25">
      <c r="O1423" s="35" t="e">
        <f t="shared" si="21"/>
        <v>#N/A</v>
      </c>
      <c r="P1423" s="36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7"/>
    </row>
    <row r="1424" spans="15:17" x14ac:dyDescent="0.25">
      <c r="O1424" s="35" t="e">
        <f t="shared" ref="O1424:O1487" si="22">IF(O1423&lt;$C$15,WORKDAY(O1423,1,T:T),IF(O1423&gt;C1424,NA(),$C$15))</f>
        <v>#N/A</v>
      </c>
      <c r="P1424" s="36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7"/>
    </row>
    <row r="1425" spans="15:17" x14ac:dyDescent="0.25">
      <c r="O1425" s="35" t="e">
        <f t="shared" si="22"/>
        <v>#N/A</v>
      </c>
      <c r="P1425" s="36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7"/>
    </row>
    <row r="1426" spans="15:17" x14ac:dyDescent="0.25">
      <c r="O1426" s="35" t="e">
        <f t="shared" si="22"/>
        <v>#N/A</v>
      </c>
      <c r="P1426" s="36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7"/>
    </row>
    <row r="1427" spans="15:17" x14ac:dyDescent="0.25">
      <c r="O1427" s="35" t="e">
        <f t="shared" si="22"/>
        <v>#N/A</v>
      </c>
      <c r="P1427" s="36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7"/>
    </row>
    <row r="1428" spans="15:17" x14ac:dyDescent="0.25">
      <c r="O1428" s="35" t="e">
        <f t="shared" si="22"/>
        <v>#N/A</v>
      </c>
      <c r="P1428" s="36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7"/>
    </row>
    <row r="1429" spans="15:17" x14ac:dyDescent="0.25">
      <c r="O1429" s="35" t="e">
        <f t="shared" si="22"/>
        <v>#N/A</v>
      </c>
      <c r="P1429" s="36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7"/>
    </row>
    <row r="1430" spans="15:17" x14ac:dyDescent="0.25">
      <c r="O1430" s="35" t="e">
        <f t="shared" si="22"/>
        <v>#N/A</v>
      </c>
      <c r="P1430" s="36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7"/>
    </row>
    <row r="1431" spans="15:17" x14ac:dyDescent="0.25">
      <c r="O1431" s="35" t="e">
        <f t="shared" si="22"/>
        <v>#N/A</v>
      </c>
      <c r="P1431" s="36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7"/>
    </row>
    <row r="1432" spans="15:17" x14ac:dyDescent="0.25">
      <c r="O1432" s="35" t="e">
        <f t="shared" si="22"/>
        <v>#N/A</v>
      </c>
      <c r="P1432" s="36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7"/>
    </row>
    <row r="1433" spans="15:17" x14ac:dyDescent="0.25">
      <c r="O1433" s="35" t="e">
        <f t="shared" si="22"/>
        <v>#N/A</v>
      </c>
      <c r="P1433" s="36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7"/>
    </row>
    <row r="1434" spans="15:17" x14ac:dyDescent="0.25">
      <c r="O1434" s="35" t="e">
        <f t="shared" si="22"/>
        <v>#N/A</v>
      </c>
      <c r="P1434" s="36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7"/>
    </row>
    <row r="1435" spans="15:17" x14ac:dyDescent="0.25">
      <c r="O1435" s="35" t="e">
        <f t="shared" si="22"/>
        <v>#N/A</v>
      </c>
      <c r="P1435" s="36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7"/>
    </row>
    <row r="1436" spans="15:17" x14ac:dyDescent="0.25">
      <c r="O1436" s="35" t="e">
        <f t="shared" si="22"/>
        <v>#N/A</v>
      </c>
      <c r="P1436" s="36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7"/>
    </row>
    <row r="1437" spans="15:17" x14ac:dyDescent="0.25">
      <c r="O1437" s="35" t="e">
        <f t="shared" si="22"/>
        <v>#N/A</v>
      </c>
      <c r="P1437" s="36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7"/>
    </row>
    <row r="1438" spans="15:17" x14ac:dyDescent="0.25">
      <c r="O1438" s="35" t="e">
        <f t="shared" si="22"/>
        <v>#N/A</v>
      </c>
      <c r="P1438" s="36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7"/>
    </row>
    <row r="1439" spans="15:17" x14ac:dyDescent="0.25">
      <c r="O1439" s="35" t="e">
        <f t="shared" si="22"/>
        <v>#N/A</v>
      </c>
      <c r="P1439" s="36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7"/>
    </row>
    <row r="1440" spans="15:17" x14ac:dyDescent="0.25">
      <c r="O1440" s="35" t="e">
        <f t="shared" si="22"/>
        <v>#N/A</v>
      </c>
      <c r="P1440" s="36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7"/>
    </row>
    <row r="1441" spans="15:17" x14ac:dyDescent="0.25">
      <c r="O1441" s="35" t="e">
        <f t="shared" si="22"/>
        <v>#N/A</v>
      </c>
      <c r="P1441" s="36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7"/>
    </row>
    <row r="1442" spans="15:17" x14ac:dyDescent="0.25">
      <c r="O1442" s="35" t="e">
        <f t="shared" si="22"/>
        <v>#N/A</v>
      </c>
      <c r="P1442" s="36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7"/>
    </row>
    <row r="1443" spans="15:17" x14ac:dyDescent="0.25">
      <c r="O1443" s="35" t="e">
        <f t="shared" si="22"/>
        <v>#N/A</v>
      </c>
      <c r="P1443" s="36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7"/>
    </row>
    <row r="1444" spans="15:17" x14ac:dyDescent="0.25">
      <c r="O1444" s="35" t="e">
        <f t="shared" si="22"/>
        <v>#N/A</v>
      </c>
      <c r="P1444" s="36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7"/>
    </row>
    <row r="1445" spans="15:17" x14ac:dyDescent="0.25">
      <c r="O1445" s="35" t="e">
        <f t="shared" si="22"/>
        <v>#N/A</v>
      </c>
      <c r="P1445" s="36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7"/>
    </row>
    <row r="1446" spans="15:17" x14ac:dyDescent="0.25">
      <c r="O1446" s="35" t="e">
        <f t="shared" si="22"/>
        <v>#N/A</v>
      </c>
      <c r="P1446" s="36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7"/>
    </row>
    <row r="1447" spans="15:17" x14ac:dyDescent="0.25">
      <c r="O1447" s="35" t="e">
        <f t="shared" si="22"/>
        <v>#N/A</v>
      </c>
      <c r="P1447" s="36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7"/>
    </row>
    <row r="1448" spans="15:17" x14ac:dyDescent="0.25">
      <c r="O1448" s="35" t="e">
        <f t="shared" si="22"/>
        <v>#N/A</v>
      </c>
      <c r="P1448" s="36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7"/>
    </row>
    <row r="1449" spans="15:17" x14ac:dyDescent="0.25">
      <c r="O1449" s="35" t="e">
        <f t="shared" si="22"/>
        <v>#N/A</v>
      </c>
      <c r="P1449" s="36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7"/>
    </row>
    <row r="1450" spans="15:17" x14ac:dyDescent="0.25">
      <c r="O1450" s="35" t="e">
        <f t="shared" si="22"/>
        <v>#N/A</v>
      </c>
      <c r="P1450" s="36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7"/>
    </row>
    <row r="1451" spans="15:17" x14ac:dyDescent="0.25">
      <c r="O1451" s="35" t="e">
        <f t="shared" si="22"/>
        <v>#N/A</v>
      </c>
      <c r="P1451" s="36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7"/>
    </row>
    <row r="1452" spans="15:17" x14ac:dyDescent="0.25">
      <c r="O1452" s="35" t="e">
        <f t="shared" si="22"/>
        <v>#N/A</v>
      </c>
      <c r="P1452" s="36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7"/>
    </row>
    <row r="1453" spans="15:17" x14ac:dyDescent="0.25">
      <c r="O1453" s="35" t="e">
        <f t="shared" si="22"/>
        <v>#N/A</v>
      </c>
      <c r="P1453" s="36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7"/>
    </row>
    <row r="1454" spans="15:17" x14ac:dyDescent="0.25">
      <c r="O1454" s="35" t="e">
        <f t="shared" si="22"/>
        <v>#N/A</v>
      </c>
      <c r="P1454" s="36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7"/>
    </row>
    <row r="1455" spans="15:17" x14ac:dyDescent="0.25">
      <c r="O1455" s="35" t="e">
        <f t="shared" si="22"/>
        <v>#N/A</v>
      </c>
      <c r="P1455" s="36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7"/>
    </row>
    <row r="1456" spans="15:17" x14ac:dyDescent="0.25">
      <c r="O1456" s="35" t="e">
        <f t="shared" si="22"/>
        <v>#N/A</v>
      </c>
      <c r="P1456" s="36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7"/>
    </row>
    <row r="1457" spans="15:17" x14ac:dyDescent="0.25">
      <c r="O1457" s="35" t="e">
        <f t="shared" si="22"/>
        <v>#N/A</v>
      </c>
      <c r="P1457" s="36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7"/>
    </row>
    <row r="1458" spans="15:17" x14ac:dyDescent="0.25">
      <c r="O1458" s="35" t="e">
        <f t="shared" si="22"/>
        <v>#N/A</v>
      </c>
      <c r="P1458" s="36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7"/>
    </row>
    <row r="1459" spans="15:17" x14ac:dyDescent="0.25">
      <c r="O1459" s="35" t="e">
        <f t="shared" si="22"/>
        <v>#N/A</v>
      </c>
      <c r="P1459" s="36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7"/>
    </row>
    <row r="1460" spans="15:17" x14ac:dyDescent="0.25">
      <c r="O1460" s="35" t="e">
        <f t="shared" si="22"/>
        <v>#N/A</v>
      </c>
      <c r="P1460" s="36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7"/>
    </row>
    <row r="1461" spans="15:17" x14ac:dyDescent="0.25">
      <c r="O1461" s="35" t="e">
        <f t="shared" si="22"/>
        <v>#N/A</v>
      </c>
      <c r="P1461" s="36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7"/>
    </row>
    <row r="1462" spans="15:17" x14ac:dyDescent="0.25">
      <c r="O1462" s="35" t="e">
        <f t="shared" si="22"/>
        <v>#N/A</v>
      </c>
      <c r="P1462" s="36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7"/>
    </row>
    <row r="1463" spans="15:17" x14ac:dyDescent="0.25">
      <c r="O1463" s="35" t="e">
        <f t="shared" si="22"/>
        <v>#N/A</v>
      </c>
      <c r="P1463" s="36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7"/>
    </row>
    <row r="1464" spans="15:17" x14ac:dyDescent="0.25">
      <c r="O1464" s="35" t="e">
        <f t="shared" si="22"/>
        <v>#N/A</v>
      </c>
      <c r="P1464" s="36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7"/>
    </row>
    <row r="1465" spans="15:17" x14ac:dyDescent="0.25">
      <c r="O1465" s="35" t="e">
        <f t="shared" si="22"/>
        <v>#N/A</v>
      </c>
      <c r="P1465" s="36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7"/>
    </row>
    <row r="1466" spans="15:17" x14ac:dyDescent="0.25">
      <c r="O1466" s="35" t="e">
        <f t="shared" si="22"/>
        <v>#N/A</v>
      </c>
      <c r="P1466" s="36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7"/>
    </row>
    <row r="1467" spans="15:17" x14ac:dyDescent="0.25">
      <c r="O1467" s="35" t="e">
        <f t="shared" si="22"/>
        <v>#N/A</v>
      </c>
      <c r="P1467" s="36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7"/>
    </row>
    <row r="1468" spans="15:17" x14ac:dyDescent="0.25">
      <c r="O1468" s="35" t="e">
        <f t="shared" si="22"/>
        <v>#N/A</v>
      </c>
      <c r="P1468" s="36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7"/>
    </row>
    <row r="1469" spans="15:17" x14ac:dyDescent="0.25">
      <c r="O1469" s="35" t="e">
        <f t="shared" si="22"/>
        <v>#N/A</v>
      </c>
      <c r="P1469" s="36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7"/>
    </row>
    <row r="1470" spans="15:17" x14ac:dyDescent="0.25">
      <c r="O1470" s="35" t="e">
        <f t="shared" si="22"/>
        <v>#N/A</v>
      </c>
      <c r="P1470" s="36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7"/>
    </row>
    <row r="1471" spans="15:17" x14ac:dyDescent="0.25">
      <c r="O1471" s="35" t="e">
        <f t="shared" si="22"/>
        <v>#N/A</v>
      </c>
      <c r="P1471" s="36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7"/>
    </row>
    <row r="1472" spans="15:17" x14ac:dyDescent="0.25">
      <c r="O1472" s="35" t="e">
        <f t="shared" si="22"/>
        <v>#N/A</v>
      </c>
      <c r="P1472" s="36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7"/>
    </row>
    <row r="1473" spans="15:17" x14ac:dyDescent="0.25">
      <c r="O1473" s="35" t="e">
        <f t="shared" si="22"/>
        <v>#N/A</v>
      </c>
      <c r="P1473" s="36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7"/>
    </row>
    <row r="1474" spans="15:17" x14ac:dyDescent="0.25">
      <c r="O1474" s="35" t="e">
        <f t="shared" si="22"/>
        <v>#N/A</v>
      </c>
      <c r="P1474" s="36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7"/>
    </row>
    <row r="1475" spans="15:17" x14ac:dyDescent="0.25">
      <c r="O1475" s="35" t="e">
        <f t="shared" si="22"/>
        <v>#N/A</v>
      </c>
      <c r="P1475" s="36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7"/>
    </row>
    <row r="1476" spans="15:17" x14ac:dyDescent="0.25">
      <c r="O1476" s="35" t="e">
        <f t="shared" si="22"/>
        <v>#N/A</v>
      </c>
      <c r="P1476" s="36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7"/>
    </row>
    <row r="1477" spans="15:17" x14ac:dyDescent="0.25">
      <c r="O1477" s="35" t="e">
        <f t="shared" si="22"/>
        <v>#N/A</v>
      </c>
      <c r="P1477" s="36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7"/>
    </row>
    <row r="1478" spans="15:17" x14ac:dyDescent="0.25">
      <c r="O1478" s="35" t="e">
        <f t="shared" si="22"/>
        <v>#N/A</v>
      </c>
      <c r="P1478" s="36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7"/>
    </row>
    <row r="1479" spans="15:17" x14ac:dyDescent="0.25">
      <c r="O1479" s="35" t="e">
        <f t="shared" si="22"/>
        <v>#N/A</v>
      </c>
      <c r="P1479" s="36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7"/>
    </row>
    <row r="1480" spans="15:17" x14ac:dyDescent="0.25">
      <c r="O1480" s="35" t="e">
        <f t="shared" si="22"/>
        <v>#N/A</v>
      </c>
      <c r="P1480" s="36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7"/>
    </row>
    <row r="1481" spans="15:17" x14ac:dyDescent="0.25">
      <c r="O1481" s="35" t="e">
        <f t="shared" si="22"/>
        <v>#N/A</v>
      </c>
      <c r="P1481" s="36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7"/>
    </row>
    <row r="1482" spans="15:17" x14ac:dyDescent="0.25">
      <c r="O1482" s="35" t="e">
        <f t="shared" si="22"/>
        <v>#N/A</v>
      </c>
      <c r="P1482" s="36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7"/>
    </row>
    <row r="1483" spans="15:17" x14ac:dyDescent="0.25">
      <c r="O1483" s="35" t="e">
        <f t="shared" si="22"/>
        <v>#N/A</v>
      </c>
      <c r="P1483" s="36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7"/>
    </row>
    <row r="1484" spans="15:17" x14ac:dyDescent="0.25">
      <c r="O1484" s="35" t="e">
        <f t="shared" si="22"/>
        <v>#N/A</v>
      </c>
      <c r="P1484" s="36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7"/>
    </row>
    <row r="1485" spans="15:17" x14ac:dyDescent="0.25">
      <c r="O1485" s="35" t="e">
        <f t="shared" si="22"/>
        <v>#N/A</v>
      </c>
      <c r="P1485" s="36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7"/>
    </row>
    <row r="1486" spans="15:17" x14ac:dyDescent="0.25">
      <c r="O1486" s="35" t="e">
        <f t="shared" si="22"/>
        <v>#N/A</v>
      </c>
      <c r="P1486" s="36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7"/>
    </row>
    <row r="1487" spans="15:17" x14ac:dyDescent="0.25">
      <c r="O1487" s="35" t="e">
        <f t="shared" si="22"/>
        <v>#N/A</v>
      </c>
      <c r="P1487" s="36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7"/>
    </row>
    <row r="1488" spans="15:17" x14ac:dyDescent="0.25">
      <c r="O1488" s="35" t="e">
        <f t="shared" ref="O1488:O1551" si="23">IF(O1487&lt;$C$15,WORKDAY(O1487,1,T:T),IF(O1487&gt;C1488,NA(),$C$15))</f>
        <v>#N/A</v>
      </c>
      <c r="P1488" s="36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7"/>
    </row>
    <row r="1489" spans="15:17" x14ac:dyDescent="0.25">
      <c r="O1489" s="35" t="e">
        <f t="shared" si="23"/>
        <v>#N/A</v>
      </c>
      <c r="P1489" s="36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7"/>
    </row>
    <row r="1490" spans="15:17" x14ac:dyDescent="0.25">
      <c r="O1490" s="35" t="e">
        <f t="shared" si="23"/>
        <v>#N/A</v>
      </c>
      <c r="P1490" s="36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7"/>
    </row>
    <row r="1491" spans="15:17" x14ac:dyDescent="0.25">
      <c r="O1491" s="35" t="e">
        <f t="shared" si="23"/>
        <v>#N/A</v>
      </c>
      <c r="P1491" s="36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7"/>
    </row>
    <row r="1492" spans="15:17" x14ac:dyDescent="0.25">
      <c r="O1492" s="35" t="e">
        <f t="shared" si="23"/>
        <v>#N/A</v>
      </c>
      <c r="P1492" s="36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7"/>
    </row>
    <row r="1493" spans="15:17" x14ac:dyDescent="0.25">
      <c r="O1493" s="35" t="e">
        <f t="shared" si="23"/>
        <v>#N/A</v>
      </c>
      <c r="P1493" s="36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7"/>
    </row>
    <row r="1494" spans="15:17" x14ac:dyDescent="0.25">
      <c r="O1494" s="35" t="e">
        <f t="shared" si="23"/>
        <v>#N/A</v>
      </c>
      <c r="P1494" s="36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7"/>
    </row>
    <row r="1495" spans="15:17" x14ac:dyDescent="0.25">
      <c r="O1495" s="35" t="e">
        <f t="shared" si="23"/>
        <v>#N/A</v>
      </c>
      <c r="P1495" s="36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7"/>
    </row>
    <row r="1496" spans="15:17" x14ac:dyDescent="0.25">
      <c r="O1496" s="35" t="e">
        <f t="shared" si="23"/>
        <v>#N/A</v>
      </c>
      <c r="P1496" s="36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7"/>
    </row>
    <row r="1497" spans="15:17" x14ac:dyDescent="0.25">
      <c r="O1497" s="35" t="e">
        <f t="shared" si="23"/>
        <v>#N/A</v>
      </c>
      <c r="P1497" s="36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7"/>
    </row>
    <row r="1498" spans="15:17" x14ac:dyDescent="0.25">
      <c r="O1498" s="35" t="e">
        <f t="shared" si="23"/>
        <v>#N/A</v>
      </c>
      <c r="P1498" s="36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7"/>
    </row>
    <row r="1499" spans="15:17" x14ac:dyDescent="0.25">
      <c r="O1499" s="35" t="e">
        <f t="shared" si="23"/>
        <v>#N/A</v>
      </c>
      <c r="P1499" s="36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7"/>
    </row>
    <row r="1500" spans="15:17" x14ac:dyDescent="0.25">
      <c r="O1500" s="35" t="e">
        <f t="shared" si="23"/>
        <v>#N/A</v>
      </c>
      <c r="P1500" s="36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7"/>
    </row>
    <row r="1501" spans="15:17" x14ac:dyDescent="0.25">
      <c r="O1501" s="35" t="e">
        <f t="shared" si="23"/>
        <v>#N/A</v>
      </c>
      <c r="P1501" s="36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7"/>
    </row>
    <row r="1502" spans="15:17" x14ac:dyDescent="0.25">
      <c r="O1502" s="35" t="e">
        <f t="shared" si="23"/>
        <v>#N/A</v>
      </c>
      <c r="P1502" s="36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7"/>
    </row>
    <row r="1503" spans="15:17" x14ac:dyDescent="0.25">
      <c r="O1503" s="35" t="e">
        <f t="shared" si="23"/>
        <v>#N/A</v>
      </c>
      <c r="P1503" s="36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7"/>
    </row>
    <row r="1504" spans="15:17" x14ac:dyDescent="0.25">
      <c r="O1504" s="35" t="e">
        <f t="shared" si="23"/>
        <v>#N/A</v>
      </c>
      <c r="P1504" s="36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7"/>
    </row>
    <row r="1505" spans="15:17" x14ac:dyDescent="0.25">
      <c r="O1505" s="35" t="e">
        <f t="shared" si="23"/>
        <v>#N/A</v>
      </c>
      <c r="P1505" s="36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7"/>
    </row>
    <row r="1506" spans="15:17" x14ac:dyDescent="0.25">
      <c r="O1506" s="35" t="e">
        <f t="shared" si="23"/>
        <v>#N/A</v>
      </c>
      <c r="P1506" s="36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7"/>
    </row>
    <row r="1507" spans="15:17" x14ac:dyDescent="0.25">
      <c r="O1507" s="35" t="e">
        <f t="shared" si="23"/>
        <v>#N/A</v>
      </c>
      <c r="P1507" s="36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7"/>
    </row>
    <row r="1508" spans="15:17" x14ac:dyDescent="0.25">
      <c r="O1508" s="35" t="e">
        <f t="shared" si="23"/>
        <v>#N/A</v>
      </c>
      <c r="P1508" s="36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7"/>
    </row>
    <row r="1509" spans="15:17" x14ac:dyDescent="0.25">
      <c r="O1509" s="35" t="e">
        <f t="shared" si="23"/>
        <v>#N/A</v>
      </c>
      <c r="P1509" s="36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7"/>
    </row>
    <row r="1510" spans="15:17" x14ac:dyDescent="0.25">
      <c r="O1510" s="35" t="e">
        <f t="shared" si="23"/>
        <v>#N/A</v>
      </c>
      <c r="P1510" s="36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7"/>
    </row>
    <row r="1511" spans="15:17" x14ac:dyDescent="0.25">
      <c r="O1511" s="35" t="e">
        <f t="shared" si="23"/>
        <v>#N/A</v>
      </c>
      <c r="P1511" s="36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7"/>
    </row>
    <row r="1512" spans="15:17" x14ac:dyDescent="0.25">
      <c r="O1512" s="35" t="e">
        <f t="shared" si="23"/>
        <v>#N/A</v>
      </c>
      <c r="P1512" s="36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7"/>
    </row>
    <row r="1513" spans="15:17" x14ac:dyDescent="0.25">
      <c r="O1513" s="35" t="e">
        <f t="shared" si="23"/>
        <v>#N/A</v>
      </c>
      <c r="P1513" s="36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7"/>
    </row>
    <row r="1514" spans="15:17" x14ac:dyDescent="0.25">
      <c r="O1514" s="35" t="e">
        <f t="shared" si="23"/>
        <v>#N/A</v>
      </c>
      <c r="P1514" s="36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7"/>
    </row>
    <row r="1515" spans="15:17" x14ac:dyDescent="0.25">
      <c r="O1515" s="35" t="e">
        <f t="shared" si="23"/>
        <v>#N/A</v>
      </c>
      <c r="P1515" s="36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7"/>
    </row>
    <row r="1516" spans="15:17" x14ac:dyDescent="0.25">
      <c r="O1516" s="35" t="e">
        <f t="shared" si="23"/>
        <v>#N/A</v>
      </c>
      <c r="P1516" s="36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7"/>
    </row>
    <row r="1517" spans="15:17" x14ac:dyDescent="0.25">
      <c r="O1517" s="35" t="e">
        <f t="shared" si="23"/>
        <v>#N/A</v>
      </c>
      <c r="P1517" s="36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7"/>
    </row>
    <row r="1518" spans="15:17" x14ac:dyDescent="0.25">
      <c r="O1518" s="35" t="e">
        <f t="shared" si="23"/>
        <v>#N/A</v>
      </c>
      <c r="P1518" s="36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7"/>
    </row>
    <row r="1519" spans="15:17" x14ac:dyDescent="0.25">
      <c r="O1519" s="35" t="e">
        <f t="shared" si="23"/>
        <v>#N/A</v>
      </c>
      <c r="P1519" s="36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7"/>
    </row>
    <row r="1520" spans="15:17" x14ac:dyDescent="0.25">
      <c r="O1520" s="35" t="e">
        <f t="shared" si="23"/>
        <v>#N/A</v>
      </c>
      <c r="P1520" s="36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7"/>
    </row>
    <row r="1521" spans="15:17" x14ac:dyDescent="0.25">
      <c r="O1521" s="35" t="e">
        <f t="shared" si="23"/>
        <v>#N/A</v>
      </c>
      <c r="P1521" s="36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7"/>
    </row>
    <row r="1522" spans="15:17" x14ac:dyDescent="0.25">
      <c r="O1522" s="35" t="e">
        <f t="shared" si="23"/>
        <v>#N/A</v>
      </c>
      <c r="P1522" s="36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7"/>
    </row>
    <row r="1523" spans="15:17" x14ac:dyDescent="0.25">
      <c r="O1523" s="35" t="e">
        <f t="shared" si="23"/>
        <v>#N/A</v>
      </c>
      <c r="P1523" s="36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7"/>
    </row>
    <row r="1524" spans="15:17" x14ac:dyDescent="0.25">
      <c r="O1524" s="35" t="e">
        <f t="shared" si="23"/>
        <v>#N/A</v>
      </c>
      <c r="P1524" s="36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7"/>
    </row>
    <row r="1525" spans="15:17" x14ac:dyDescent="0.25">
      <c r="O1525" s="35" t="e">
        <f t="shared" si="23"/>
        <v>#N/A</v>
      </c>
      <c r="P1525" s="36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7"/>
    </row>
    <row r="1526" spans="15:17" x14ac:dyDescent="0.25">
      <c r="O1526" s="35" t="e">
        <f t="shared" si="23"/>
        <v>#N/A</v>
      </c>
      <c r="P1526" s="36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7"/>
    </row>
    <row r="1527" spans="15:17" x14ac:dyDescent="0.25">
      <c r="O1527" s="35" t="e">
        <f t="shared" si="23"/>
        <v>#N/A</v>
      </c>
      <c r="P1527" s="36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7"/>
    </row>
    <row r="1528" spans="15:17" x14ac:dyDescent="0.25">
      <c r="O1528" s="35" t="e">
        <f t="shared" si="23"/>
        <v>#N/A</v>
      </c>
      <c r="P1528" s="36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7"/>
    </row>
    <row r="1529" spans="15:17" x14ac:dyDescent="0.25">
      <c r="O1529" s="35" t="e">
        <f t="shared" si="23"/>
        <v>#N/A</v>
      </c>
      <c r="P1529" s="36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7"/>
    </row>
    <row r="1530" spans="15:17" x14ac:dyDescent="0.25">
      <c r="O1530" s="35" t="e">
        <f t="shared" si="23"/>
        <v>#N/A</v>
      </c>
      <c r="P1530" s="36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7"/>
    </row>
    <row r="1531" spans="15:17" x14ac:dyDescent="0.25">
      <c r="O1531" s="35" t="e">
        <f t="shared" si="23"/>
        <v>#N/A</v>
      </c>
      <c r="P1531" s="36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7"/>
    </row>
    <row r="1532" spans="15:17" x14ac:dyDescent="0.25">
      <c r="O1532" s="35" t="e">
        <f t="shared" si="23"/>
        <v>#N/A</v>
      </c>
      <c r="P1532" s="36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7"/>
    </row>
    <row r="1533" spans="15:17" x14ac:dyDescent="0.25">
      <c r="O1533" s="35" t="e">
        <f t="shared" si="23"/>
        <v>#N/A</v>
      </c>
      <c r="P1533" s="36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7"/>
    </row>
    <row r="1534" spans="15:17" x14ac:dyDescent="0.25">
      <c r="O1534" s="35" t="e">
        <f t="shared" si="23"/>
        <v>#N/A</v>
      </c>
      <c r="P1534" s="36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7"/>
    </row>
    <row r="1535" spans="15:17" x14ac:dyDescent="0.25">
      <c r="O1535" s="35" t="e">
        <f t="shared" si="23"/>
        <v>#N/A</v>
      </c>
      <c r="P1535" s="36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7"/>
    </row>
    <row r="1536" spans="15:17" x14ac:dyDescent="0.25">
      <c r="O1536" s="35" t="e">
        <f t="shared" si="23"/>
        <v>#N/A</v>
      </c>
      <c r="P1536" s="36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7"/>
    </row>
    <row r="1537" spans="15:17" x14ac:dyDescent="0.25">
      <c r="O1537" s="35" t="e">
        <f t="shared" si="23"/>
        <v>#N/A</v>
      </c>
      <c r="P1537" s="36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7"/>
    </row>
    <row r="1538" spans="15:17" x14ac:dyDescent="0.25">
      <c r="O1538" s="35" t="e">
        <f t="shared" si="23"/>
        <v>#N/A</v>
      </c>
      <c r="P1538" s="36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7"/>
    </row>
    <row r="1539" spans="15:17" x14ac:dyDescent="0.25">
      <c r="O1539" s="35" t="e">
        <f t="shared" si="23"/>
        <v>#N/A</v>
      </c>
      <c r="P1539" s="36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7"/>
    </row>
    <row r="1540" spans="15:17" x14ac:dyDescent="0.25">
      <c r="O1540" s="35" t="e">
        <f t="shared" si="23"/>
        <v>#N/A</v>
      </c>
      <c r="P1540" s="36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7"/>
    </row>
    <row r="1541" spans="15:17" x14ac:dyDescent="0.25">
      <c r="O1541" s="35" t="e">
        <f t="shared" si="23"/>
        <v>#N/A</v>
      </c>
      <c r="P1541" s="36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7"/>
    </row>
    <row r="1542" spans="15:17" x14ac:dyDescent="0.25">
      <c r="O1542" s="35" t="e">
        <f t="shared" si="23"/>
        <v>#N/A</v>
      </c>
      <c r="P1542" s="36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7"/>
    </row>
    <row r="1543" spans="15:17" x14ac:dyDescent="0.25">
      <c r="O1543" s="35" t="e">
        <f t="shared" si="23"/>
        <v>#N/A</v>
      </c>
      <c r="P1543" s="36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7"/>
    </row>
    <row r="1544" spans="15:17" x14ac:dyDescent="0.25">
      <c r="O1544" s="35" t="e">
        <f t="shared" si="23"/>
        <v>#N/A</v>
      </c>
      <c r="P1544" s="36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7"/>
    </row>
    <row r="1545" spans="15:17" x14ac:dyDescent="0.25">
      <c r="O1545" s="35" t="e">
        <f t="shared" si="23"/>
        <v>#N/A</v>
      </c>
      <c r="P1545" s="36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7"/>
    </row>
    <row r="1546" spans="15:17" x14ac:dyDescent="0.25">
      <c r="O1546" s="35" t="e">
        <f t="shared" si="23"/>
        <v>#N/A</v>
      </c>
      <c r="P1546" s="36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7"/>
    </row>
    <row r="1547" spans="15:17" x14ac:dyDescent="0.25">
      <c r="O1547" s="35" t="e">
        <f t="shared" si="23"/>
        <v>#N/A</v>
      </c>
      <c r="P1547" s="36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7"/>
    </row>
    <row r="1548" spans="15:17" x14ac:dyDescent="0.25">
      <c r="O1548" s="35" t="e">
        <f t="shared" si="23"/>
        <v>#N/A</v>
      </c>
      <c r="P1548" s="36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7"/>
    </row>
    <row r="1549" spans="15:17" x14ac:dyDescent="0.25">
      <c r="O1549" s="35" t="e">
        <f t="shared" si="23"/>
        <v>#N/A</v>
      </c>
      <c r="P1549" s="36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7"/>
    </row>
    <row r="1550" spans="15:17" x14ac:dyDescent="0.25">
      <c r="O1550" s="35" t="e">
        <f t="shared" si="23"/>
        <v>#N/A</v>
      </c>
      <c r="P1550" s="36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7"/>
    </row>
    <row r="1551" spans="15:17" x14ac:dyDescent="0.25">
      <c r="O1551" s="35" t="e">
        <f t="shared" si="23"/>
        <v>#N/A</v>
      </c>
      <c r="P1551" s="36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7"/>
    </row>
    <row r="1552" spans="15:17" x14ac:dyDescent="0.25">
      <c r="O1552" s="35" t="e">
        <f t="shared" ref="O1552:O1615" si="24">IF(O1551&lt;$C$15,WORKDAY(O1551,1,T:T),IF(O1551&gt;C1552,NA(),$C$15))</f>
        <v>#N/A</v>
      </c>
      <c r="P1552" s="36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7"/>
    </row>
    <row r="1553" spans="15:17" x14ac:dyDescent="0.25">
      <c r="O1553" s="35" t="e">
        <f t="shared" si="24"/>
        <v>#N/A</v>
      </c>
      <c r="P1553" s="36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7"/>
    </row>
    <row r="1554" spans="15:17" x14ac:dyDescent="0.25">
      <c r="O1554" s="35" t="e">
        <f t="shared" si="24"/>
        <v>#N/A</v>
      </c>
      <c r="P1554" s="36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7"/>
    </row>
    <row r="1555" spans="15:17" x14ac:dyDescent="0.25">
      <c r="O1555" s="35" t="e">
        <f t="shared" si="24"/>
        <v>#N/A</v>
      </c>
      <c r="P1555" s="36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7"/>
    </row>
    <row r="1556" spans="15:17" x14ac:dyDescent="0.25">
      <c r="O1556" s="35" t="e">
        <f t="shared" si="24"/>
        <v>#N/A</v>
      </c>
      <c r="P1556" s="36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7"/>
    </row>
    <row r="1557" spans="15:17" x14ac:dyDescent="0.25">
      <c r="O1557" s="35" t="e">
        <f t="shared" si="24"/>
        <v>#N/A</v>
      </c>
      <c r="P1557" s="36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7"/>
    </row>
    <row r="1558" spans="15:17" x14ac:dyDescent="0.25">
      <c r="O1558" s="35" t="e">
        <f t="shared" si="24"/>
        <v>#N/A</v>
      </c>
      <c r="P1558" s="36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7"/>
    </row>
    <row r="1559" spans="15:17" x14ac:dyDescent="0.25">
      <c r="O1559" s="35" t="e">
        <f t="shared" si="24"/>
        <v>#N/A</v>
      </c>
      <c r="P1559" s="36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7"/>
    </row>
    <row r="1560" spans="15:17" x14ac:dyDescent="0.25">
      <c r="O1560" s="35" t="e">
        <f t="shared" si="24"/>
        <v>#N/A</v>
      </c>
      <c r="P1560" s="36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7"/>
    </row>
    <row r="1561" spans="15:17" x14ac:dyDescent="0.25">
      <c r="O1561" s="35" t="e">
        <f t="shared" si="24"/>
        <v>#N/A</v>
      </c>
      <c r="P1561" s="36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7"/>
    </row>
    <row r="1562" spans="15:17" x14ac:dyDescent="0.25">
      <c r="O1562" s="35" t="e">
        <f t="shared" si="24"/>
        <v>#N/A</v>
      </c>
      <c r="P1562" s="36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7"/>
    </row>
    <row r="1563" spans="15:17" x14ac:dyDescent="0.25">
      <c r="O1563" s="35" t="e">
        <f t="shared" si="24"/>
        <v>#N/A</v>
      </c>
      <c r="P1563" s="36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7"/>
    </row>
    <row r="1564" spans="15:17" x14ac:dyDescent="0.25">
      <c r="O1564" s="35" t="e">
        <f t="shared" si="24"/>
        <v>#N/A</v>
      </c>
      <c r="P1564" s="36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7"/>
    </row>
    <row r="1565" spans="15:17" x14ac:dyDescent="0.25">
      <c r="O1565" s="35" t="e">
        <f t="shared" si="24"/>
        <v>#N/A</v>
      </c>
      <c r="P1565" s="36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7"/>
    </row>
    <row r="1566" spans="15:17" x14ac:dyDescent="0.25">
      <c r="O1566" s="35" t="e">
        <f t="shared" si="24"/>
        <v>#N/A</v>
      </c>
      <c r="P1566" s="36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7"/>
    </row>
    <row r="1567" spans="15:17" x14ac:dyDescent="0.25">
      <c r="O1567" s="35" t="e">
        <f t="shared" si="24"/>
        <v>#N/A</v>
      </c>
      <c r="P1567" s="36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7"/>
    </row>
    <row r="1568" spans="15:17" x14ac:dyDescent="0.25">
      <c r="O1568" s="35" t="e">
        <f t="shared" si="24"/>
        <v>#N/A</v>
      </c>
      <c r="P1568" s="36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7"/>
    </row>
    <row r="1569" spans="15:18" x14ac:dyDescent="0.25">
      <c r="O1569" s="35" t="e">
        <f t="shared" si="24"/>
        <v>#N/A</v>
      </c>
      <c r="P1569" s="36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7"/>
    </row>
    <row r="1570" spans="15:18" x14ac:dyDescent="0.25">
      <c r="O1570" s="35" t="e">
        <f t="shared" si="24"/>
        <v>#N/A</v>
      </c>
      <c r="P1570" s="36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7"/>
    </row>
    <row r="1571" spans="15:18" x14ac:dyDescent="0.25">
      <c r="O1571" s="35" t="e">
        <f t="shared" si="24"/>
        <v>#N/A</v>
      </c>
      <c r="P1571" s="36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7"/>
    </row>
    <row r="1572" spans="15:18" x14ac:dyDescent="0.25">
      <c r="O1572" s="35" t="e">
        <f t="shared" si="24"/>
        <v>#N/A</v>
      </c>
      <c r="P1572" s="36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7"/>
    </row>
    <row r="1573" spans="15:18" x14ac:dyDescent="0.25">
      <c r="O1573" s="35" t="e">
        <f t="shared" si="24"/>
        <v>#N/A</v>
      </c>
      <c r="P1573" s="36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7"/>
    </row>
    <row r="1574" spans="15:18" x14ac:dyDescent="0.25">
      <c r="O1574" s="35" t="e">
        <f t="shared" si="24"/>
        <v>#N/A</v>
      </c>
      <c r="P1574" s="36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7"/>
    </row>
    <row r="1575" spans="15:18" x14ac:dyDescent="0.25">
      <c r="O1575" s="35" t="e">
        <f t="shared" si="24"/>
        <v>#N/A</v>
      </c>
      <c r="P1575" s="36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7"/>
    </row>
    <row r="1576" spans="15:18" x14ac:dyDescent="0.25">
      <c r="O1576" s="35" t="e">
        <f t="shared" si="24"/>
        <v>#N/A</v>
      </c>
      <c r="P1576" s="36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7"/>
    </row>
    <row r="1577" spans="15:18" x14ac:dyDescent="0.25">
      <c r="O1577" s="35" t="e">
        <f t="shared" si="24"/>
        <v>#N/A</v>
      </c>
      <c r="P1577" s="36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7"/>
    </row>
    <row r="1578" spans="15:18" x14ac:dyDescent="0.25">
      <c r="O1578" s="35" t="e">
        <f t="shared" si="24"/>
        <v>#N/A</v>
      </c>
      <c r="P1578" s="36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7"/>
    </row>
    <row r="1579" spans="15:18" x14ac:dyDescent="0.25">
      <c r="O1579" s="35" t="e">
        <f t="shared" si="24"/>
        <v>#N/A</v>
      </c>
      <c r="P1579" s="36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7"/>
      <c r="R1579" s="35" t="str">
        <f t="shared" ref="R1579:R1614" si="25">IF(Q1579&gt;240,O1579,"")</f>
        <v/>
      </c>
    </row>
    <row r="1580" spans="15:18" x14ac:dyDescent="0.25">
      <c r="O1580" s="35" t="e">
        <f t="shared" si="24"/>
        <v>#N/A</v>
      </c>
      <c r="P1580" s="36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7"/>
      <c r="R1580" s="35" t="str">
        <f t="shared" si="25"/>
        <v/>
      </c>
    </row>
    <row r="1581" spans="15:18" x14ac:dyDescent="0.25">
      <c r="O1581" s="35" t="e">
        <f t="shared" si="24"/>
        <v>#N/A</v>
      </c>
      <c r="P1581" s="36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7"/>
      <c r="R1581" s="35" t="str">
        <f t="shared" si="25"/>
        <v/>
      </c>
    </row>
    <row r="1582" spans="15:18" x14ac:dyDescent="0.25">
      <c r="O1582" s="35" t="e">
        <f t="shared" si="24"/>
        <v>#N/A</v>
      </c>
      <c r="P1582" s="36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7"/>
      <c r="R1582" s="35" t="str">
        <f t="shared" si="25"/>
        <v/>
      </c>
    </row>
    <row r="1583" spans="15:18" x14ac:dyDescent="0.25">
      <c r="O1583" s="35" t="e">
        <f t="shared" si="24"/>
        <v>#N/A</v>
      </c>
      <c r="P1583" s="36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7"/>
      <c r="R1583" s="35" t="str">
        <f t="shared" si="25"/>
        <v/>
      </c>
    </row>
    <row r="1584" spans="15:18" x14ac:dyDescent="0.25">
      <c r="O1584" s="35" t="e">
        <f t="shared" si="24"/>
        <v>#N/A</v>
      </c>
      <c r="P1584" s="36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7"/>
      <c r="R1584" s="35" t="str">
        <f t="shared" si="25"/>
        <v/>
      </c>
    </row>
    <row r="1585" spans="15:18" x14ac:dyDescent="0.25">
      <c r="O1585" s="35" t="e">
        <f t="shared" si="24"/>
        <v>#N/A</v>
      </c>
      <c r="P1585" s="36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7"/>
      <c r="R1585" s="35" t="str">
        <f t="shared" si="25"/>
        <v/>
      </c>
    </row>
    <row r="1586" spans="15:18" x14ac:dyDescent="0.25">
      <c r="O1586" s="35" t="e">
        <f t="shared" si="24"/>
        <v>#N/A</v>
      </c>
      <c r="P1586" s="36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7"/>
      <c r="R1586" s="35" t="str">
        <f t="shared" si="25"/>
        <v/>
      </c>
    </row>
    <row r="1587" spans="15:18" x14ac:dyDescent="0.25">
      <c r="O1587" s="35" t="e">
        <f t="shared" si="24"/>
        <v>#N/A</v>
      </c>
      <c r="P1587" s="36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7"/>
      <c r="R1587" s="35" t="str">
        <f t="shared" si="25"/>
        <v/>
      </c>
    </row>
    <row r="1588" spans="15:18" x14ac:dyDescent="0.25">
      <c r="O1588" s="35" t="e">
        <f t="shared" si="24"/>
        <v>#N/A</v>
      </c>
      <c r="P1588" s="36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7"/>
      <c r="R1588" s="35" t="str">
        <f t="shared" si="25"/>
        <v/>
      </c>
    </row>
    <row r="1589" spans="15:18" x14ac:dyDescent="0.25">
      <c r="O1589" s="35" t="e">
        <f t="shared" si="24"/>
        <v>#N/A</v>
      </c>
      <c r="P1589" s="36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7"/>
      <c r="R1589" s="35" t="str">
        <f t="shared" si="25"/>
        <v/>
      </c>
    </row>
    <row r="1590" spans="15:18" x14ac:dyDescent="0.25">
      <c r="O1590" s="35" t="e">
        <f t="shared" si="24"/>
        <v>#N/A</v>
      </c>
      <c r="P1590" s="36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7"/>
      <c r="R1590" s="35" t="str">
        <f t="shared" si="25"/>
        <v/>
      </c>
    </row>
    <row r="1591" spans="15:18" x14ac:dyDescent="0.25">
      <c r="O1591" s="35" t="e">
        <f t="shared" si="24"/>
        <v>#N/A</v>
      </c>
      <c r="P1591" s="36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7"/>
      <c r="R1591" s="35" t="str">
        <f t="shared" si="25"/>
        <v/>
      </c>
    </row>
    <row r="1592" spans="15:18" x14ac:dyDescent="0.25">
      <c r="O1592" s="35" t="e">
        <f t="shared" si="24"/>
        <v>#N/A</v>
      </c>
      <c r="P1592" s="36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7"/>
      <c r="R1592" s="35" t="str">
        <f t="shared" si="25"/>
        <v/>
      </c>
    </row>
    <row r="1593" spans="15:18" x14ac:dyDescent="0.25">
      <c r="O1593" s="35" t="e">
        <f t="shared" si="24"/>
        <v>#N/A</v>
      </c>
      <c r="P1593" s="36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7"/>
      <c r="R1593" s="35" t="str">
        <f t="shared" si="25"/>
        <v/>
      </c>
    </row>
    <row r="1594" spans="15:18" x14ac:dyDescent="0.25">
      <c r="O1594" s="35" t="e">
        <f t="shared" si="24"/>
        <v>#N/A</v>
      </c>
      <c r="P1594" s="36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7"/>
      <c r="R1594" s="35" t="str">
        <f t="shared" si="25"/>
        <v/>
      </c>
    </row>
    <row r="1595" spans="15:18" x14ac:dyDescent="0.25">
      <c r="O1595" s="35" t="e">
        <f t="shared" si="24"/>
        <v>#N/A</v>
      </c>
      <c r="P1595" s="36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7"/>
      <c r="R1595" s="35" t="str">
        <f t="shared" si="25"/>
        <v/>
      </c>
    </row>
    <row r="1596" spans="15:18" x14ac:dyDescent="0.25">
      <c r="O1596" s="35" t="e">
        <f t="shared" si="24"/>
        <v>#N/A</v>
      </c>
      <c r="P1596" s="36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7"/>
      <c r="R1596" s="35" t="str">
        <f t="shared" si="25"/>
        <v/>
      </c>
    </row>
    <row r="1597" spans="15:18" x14ac:dyDescent="0.25">
      <c r="O1597" s="35" t="e">
        <f t="shared" si="24"/>
        <v>#N/A</v>
      </c>
      <c r="P1597" s="36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7"/>
      <c r="R1597" s="35" t="str">
        <f t="shared" si="25"/>
        <v/>
      </c>
    </row>
    <row r="1598" spans="15:18" x14ac:dyDescent="0.25">
      <c r="O1598" s="35" t="e">
        <f t="shared" si="24"/>
        <v>#N/A</v>
      </c>
      <c r="P1598" s="36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7"/>
      <c r="R1598" s="35" t="str">
        <f t="shared" si="25"/>
        <v/>
      </c>
    </row>
    <row r="1599" spans="15:18" x14ac:dyDescent="0.25">
      <c r="O1599" s="35" t="e">
        <f t="shared" si="24"/>
        <v>#N/A</v>
      </c>
      <c r="P1599" s="36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7"/>
      <c r="R1599" s="35" t="str">
        <f t="shared" si="25"/>
        <v/>
      </c>
    </row>
    <row r="1600" spans="15:18" x14ac:dyDescent="0.25">
      <c r="O1600" s="35" t="e">
        <f t="shared" si="24"/>
        <v>#N/A</v>
      </c>
      <c r="P1600" s="36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7"/>
      <c r="R1600" s="35" t="str">
        <f t="shared" si="25"/>
        <v/>
      </c>
    </row>
    <row r="1601" spans="15:18" x14ac:dyDescent="0.25">
      <c r="O1601" s="35" t="e">
        <f t="shared" si="24"/>
        <v>#N/A</v>
      </c>
      <c r="P1601" s="36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7"/>
      <c r="R1601" s="35" t="str">
        <f t="shared" si="25"/>
        <v/>
      </c>
    </row>
    <row r="1602" spans="15:18" x14ac:dyDescent="0.25">
      <c r="O1602" s="35" t="e">
        <f t="shared" si="24"/>
        <v>#N/A</v>
      </c>
      <c r="P1602" s="36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7"/>
      <c r="R1602" s="35" t="str">
        <f t="shared" si="25"/>
        <v/>
      </c>
    </row>
    <row r="1603" spans="15:18" x14ac:dyDescent="0.25">
      <c r="O1603" s="35" t="e">
        <f t="shared" si="24"/>
        <v>#N/A</v>
      </c>
      <c r="P1603" s="36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7"/>
      <c r="R1603" s="35" t="str">
        <f t="shared" si="25"/>
        <v/>
      </c>
    </row>
    <row r="1604" spans="15:18" x14ac:dyDescent="0.25">
      <c r="O1604" s="35" t="e">
        <f t="shared" si="24"/>
        <v>#N/A</v>
      </c>
      <c r="P1604" s="36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7"/>
      <c r="R1604" s="35" t="str">
        <f t="shared" si="25"/>
        <v/>
      </c>
    </row>
    <row r="1605" spans="15:18" x14ac:dyDescent="0.25">
      <c r="O1605" s="35" t="e">
        <f t="shared" si="24"/>
        <v>#N/A</v>
      </c>
      <c r="P1605" s="36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7"/>
      <c r="R1605" s="35" t="str">
        <f t="shared" si="25"/>
        <v/>
      </c>
    </row>
    <row r="1606" spans="15:18" x14ac:dyDescent="0.25">
      <c r="O1606" s="35" t="e">
        <f t="shared" si="24"/>
        <v>#N/A</v>
      </c>
      <c r="P1606" s="36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7"/>
      <c r="R1606" s="35" t="str">
        <f t="shared" si="25"/>
        <v/>
      </c>
    </row>
    <row r="1607" spans="15:18" x14ac:dyDescent="0.25">
      <c r="O1607" s="35" t="e">
        <f t="shared" si="24"/>
        <v>#N/A</v>
      </c>
      <c r="P1607" s="36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7"/>
      <c r="R1607" s="35" t="str">
        <f t="shared" si="25"/>
        <v/>
      </c>
    </row>
    <row r="1608" spans="15:18" x14ac:dyDescent="0.25">
      <c r="O1608" s="35" t="e">
        <f t="shared" si="24"/>
        <v>#N/A</v>
      </c>
      <c r="P1608" s="36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7"/>
      <c r="R1608" s="35" t="str">
        <f t="shared" si="25"/>
        <v/>
      </c>
    </row>
    <row r="1609" spans="15:18" x14ac:dyDescent="0.25">
      <c r="O1609" s="35" t="e">
        <f t="shared" si="24"/>
        <v>#N/A</v>
      </c>
      <c r="P1609" s="36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7"/>
      <c r="R1609" s="35" t="str">
        <f t="shared" si="25"/>
        <v/>
      </c>
    </row>
    <row r="1610" spans="15:18" x14ac:dyDescent="0.25">
      <c r="O1610" s="35" t="e">
        <f t="shared" si="24"/>
        <v>#N/A</v>
      </c>
      <c r="P1610" s="36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7"/>
      <c r="R1610" s="35" t="str">
        <f t="shared" si="25"/>
        <v/>
      </c>
    </row>
    <row r="1611" spans="15:18" x14ac:dyDescent="0.25">
      <c r="O1611" s="35" t="e">
        <f t="shared" si="24"/>
        <v>#N/A</v>
      </c>
      <c r="P1611" s="36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7"/>
      <c r="R1611" s="35" t="str">
        <f t="shared" si="25"/>
        <v/>
      </c>
    </row>
    <row r="1612" spans="15:18" x14ac:dyDescent="0.25">
      <c r="O1612" s="35" t="e">
        <f t="shared" si="24"/>
        <v>#N/A</v>
      </c>
      <c r="P1612" s="36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7"/>
      <c r="R1612" s="35" t="str">
        <f t="shared" si="25"/>
        <v/>
      </c>
    </row>
    <row r="1613" spans="15:18" x14ac:dyDescent="0.25">
      <c r="O1613" s="35" t="e">
        <f t="shared" si="24"/>
        <v>#N/A</v>
      </c>
      <c r="P1613" s="36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7"/>
      <c r="R1613" s="35" t="str">
        <f t="shared" si="25"/>
        <v/>
      </c>
    </row>
    <row r="1614" spans="15:18" x14ac:dyDescent="0.25">
      <c r="O1614" s="35" t="e">
        <f t="shared" si="24"/>
        <v>#N/A</v>
      </c>
      <c r="P1614" s="36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7"/>
      <c r="R1614" s="35" t="str">
        <f t="shared" si="25"/>
        <v/>
      </c>
    </row>
    <row r="1615" spans="15:18" x14ac:dyDescent="0.25">
      <c r="O1615" s="35" t="e">
        <f t="shared" si="24"/>
        <v>#N/A</v>
      </c>
      <c r="P1615" s="36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7"/>
      <c r="R1615" s="35" t="str">
        <f t="shared" ref="R1615:R1678" si="26">IF(Q1615&gt;240,O1615,"")</f>
        <v/>
      </c>
    </row>
    <row r="1616" spans="15:18" x14ac:dyDescent="0.25">
      <c r="O1616" s="35" t="e">
        <f t="shared" ref="O1616:O1679" si="27">IF(O1615&lt;$C$15,WORKDAY(O1615,1,T:T),IF(O1615&gt;C1616,NA(),$C$15))</f>
        <v>#N/A</v>
      </c>
      <c r="P1616" s="36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7"/>
      <c r="R1616" s="35" t="str">
        <f t="shared" si="26"/>
        <v/>
      </c>
    </row>
    <row r="1617" spans="15:18" x14ac:dyDescent="0.25">
      <c r="O1617" s="35" t="e">
        <f t="shared" si="27"/>
        <v>#N/A</v>
      </c>
      <c r="P1617" s="36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7"/>
      <c r="R1617" s="35" t="str">
        <f t="shared" si="26"/>
        <v/>
      </c>
    </row>
    <row r="1618" spans="15:18" x14ac:dyDescent="0.25">
      <c r="O1618" s="35" t="e">
        <f t="shared" si="27"/>
        <v>#N/A</v>
      </c>
      <c r="P1618" s="36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7"/>
      <c r="R1618" s="35" t="str">
        <f t="shared" si="26"/>
        <v/>
      </c>
    </row>
    <row r="1619" spans="15:18" x14ac:dyDescent="0.25">
      <c r="O1619" s="35" t="e">
        <f t="shared" si="27"/>
        <v>#N/A</v>
      </c>
      <c r="P1619" s="36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7"/>
      <c r="R1619" s="35" t="str">
        <f t="shared" si="26"/>
        <v/>
      </c>
    </row>
    <row r="1620" spans="15:18" x14ac:dyDescent="0.25">
      <c r="O1620" s="35" t="e">
        <f t="shared" si="27"/>
        <v>#N/A</v>
      </c>
      <c r="P1620" s="36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7"/>
      <c r="R1620" s="35" t="str">
        <f t="shared" si="26"/>
        <v/>
      </c>
    </row>
    <row r="1621" spans="15:18" x14ac:dyDescent="0.25">
      <c r="O1621" s="35" t="e">
        <f t="shared" si="27"/>
        <v>#N/A</v>
      </c>
      <c r="P1621" s="36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7"/>
      <c r="R1621" s="35" t="str">
        <f t="shared" si="26"/>
        <v/>
      </c>
    </row>
    <row r="1622" spans="15:18" x14ac:dyDescent="0.25">
      <c r="O1622" s="35" t="e">
        <f t="shared" si="27"/>
        <v>#N/A</v>
      </c>
      <c r="P1622" s="36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7"/>
      <c r="R1622" s="35" t="str">
        <f t="shared" si="26"/>
        <v/>
      </c>
    </row>
    <row r="1623" spans="15:18" x14ac:dyDescent="0.25">
      <c r="O1623" s="35" t="e">
        <f t="shared" si="27"/>
        <v>#N/A</v>
      </c>
      <c r="P1623" s="36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7"/>
      <c r="R1623" s="35" t="str">
        <f t="shared" si="26"/>
        <v/>
      </c>
    </row>
    <row r="1624" spans="15:18" x14ac:dyDescent="0.25">
      <c r="O1624" s="35" t="e">
        <f t="shared" si="27"/>
        <v>#N/A</v>
      </c>
      <c r="P1624" s="36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7"/>
      <c r="R1624" s="35" t="str">
        <f t="shared" si="26"/>
        <v/>
      </c>
    </row>
    <row r="1625" spans="15:18" x14ac:dyDescent="0.25">
      <c r="O1625" s="35" t="e">
        <f t="shared" si="27"/>
        <v>#N/A</v>
      </c>
      <c r="P1625" s="36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7"/>
      <c r="R1625" s="35" t="str">
        <f t="shared" si="26"/>
        <v/>
      </c>
    </row>
    <row r="1626" spans="15:18" x14ac:dyDescent="0.25">
      <c r="O1626" s="35" t="e">
        <f t="shared" si="27"/>
        <v>#N/A</v>
      </c>
      <c r="P1626" s="36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7"/>
      <c r="R1626" s="35" t="str">
        <f t="shared" si="26"/>
        <v/>
      </c>
    </row>
    <row r="1627" spans="15:18" x14ac:dyDescent="0.25">
      <c r="O1627" s="35" t="e">
        <f t="shared" si="27"/>
        <v>#N/A</v>
      </c>
      <c r="P1627" s="36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7"/>
      <c r="R1627" s="35" t="str">
        <f t="shared" si="26"/>
        <v/>
      </c>
    </row>
    <row r="1628" spans="15:18" x14ac:dyDescent="0.25">
      <c r="O1628" s="35" t="e">
        <f t="shared" si="27"/>
        <v>#N/A</v>
      </c>
      <c r="P1628" s="36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7"/>
      <c r="R1628" s="35" t="str">
        <f t="shared" si="26"/>
        <v/>
      </c>
    </row>
    <row r="1629" spans="15:18" x14ac:dyDescent="0.25">
      <c r="O1629" s="35" t="e">
        <f t="shared" si="27"/>
        <v>#N/A</v>
      </c>
      <c r="P1629" s="36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7"/>
      <c r="R1629" s="35" t="str">
        <f t="shared" si="26"/>
        <v/>
      </c>
    </row>
    <row r="1630" spans="15:18" x14ac:dyDescent="0.25">
      <c r="O1630" s="35" t="e">
        <f t="shared" si="27"/>
        <v>#N/A</v>
      </c>
      <c r="P1630" s="36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7"/>
      <c r="R1630" s="35" t="str">
        <f t="shared" si="26"/>
        <v/>
      </c>
    </row>
    <row r="1631" spans="15:18" x14ac:dyDescent="0.25">
      <c r="O1631" s="35" t="e">
        <f t="shared" si="27"/>
        <v>#N/A</v>
      </c>
      <c r="P1631" s="36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7"/>
      <c r="R1631" s="35" t="str">
        <f t="shared" si="26"/>
        <v/>
      </c>
    </row>
    <row r="1632" spans="15:18" x14ac:dyDescent="0.25">
      <c r="O1632" s="35" t="e">
        <f t="shared" si="27"/>
        <v>#N/A</v>
      </c>
      <c r="P1632" s="36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7"/>
      <c r="R1632" s="35" t="str">
        <f t="shared" si="26"/>
        <v/>
      </c>
    </row>
    <row r="1633" spans="15:18" x14ac:dyDescent="0.25">
      <c r="O1633" s="35" t="e">
        <f t="shared" si="27"/>
        <v>#N/A</v>
      </c>
      <c r="P1633" s="36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7"/>
      <c r="R1633" s="35" t="str">
        <f t="shared" si="26"/>
        <v/>
      </c>
    </row>
    <row r="1634" spans="15:18" x14ac:dyDescent="0.25">
      <c r="O1634" s="35" t="e">
        <f t="shared" si="27"/>
        <v>#N/A</v>
      </c>
      <c r="P1634" s="36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7"/>
      <c r="R1634" s="35" t="str">
        <f t="shared" si="26"/>
        <v/>
      </c>
    </row>
    <row r="1635" spans="15:18" x14ac:dyDescent="0.25">
      <c r="O1635" s="35" t="e">
        <f t="shared" si="27"/>
        <v>#N/A</v>
      </c>
      <c r="P1635" s="36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7"/>
      <c r="R1635" s="35" t="str">
        <f t="shared" si="26"/>
        <v/>
      </c>
    </row>
    <row r="1636" spans="15:18" x14ac:dyDescent="0.25">
      <c r="O1636" s="35" t="e">
        <f t="shared" si="27"/>
        <v>#N/A</v>
      </c>
      <c r="P1636" s="36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7"/>
      <c r="R1636" s="35" t="str">
        <f t="shared" si="26"/>
        <v/>
      </c>
    </row>
    <row r="1637" spans="15:18" x14ac:dyDescent="0.25">
      <c r="O1637" s="35" t="e">
        <f t="shared" si="27"/>
        <v>#N/A</v>
      </c>
      <c r="P1637" s="36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7"/>
      <c r="R1637" s="35" t="str">
        <f t="shared" si="26"/>
        <v/>
      </c>
    </row>
    <row r="1638" spans="15:18" x14ac:dyDescent="0.25">
      <c r="O1638" s="35" t="e">
        <f t="shared" si="27"/>
        <v>#N/A</v>
      </c>
      <c r="P1638" s="36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7"/>
      <c r="R1638" s="35" t="str">
        <f t="shared" si="26"/>
        <v/>
      </c>
    </row>
    <row r="1639" spans="15:18" x14ac:dyDescent="0.25">
      <c r="O1639" s="35" t="e">
        <f t="shared" si="27"/>
        <v>#N/A</v>
      </c>
      <c r="P1639" s="36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7"/>
      <c r="R1639" s="35" t="str">
        <f t="shared" si="26"/>
        <v/>
      </c>
    </row>
    <row r="1640" spans="15:18" x14ac:dyDescent="0.25">
      <c r="O1640" s="35" t="e">
        <f t="shared" si="27"/>
        <v>#N/A</v>
      </c>
      <c r="P1640" s="36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7"/>
      <c r="R1640" s="35" t="str">
        <f t="shared" si="26"/>
        <v/>
      </c>
    </row>
    <row r="1641" spans="15:18" x14ac:dyDescent="0.25">
      <c r="O1641" s="35" t="e">
        <f t="shared" si="27"/>
        <v>#N/A</v>
      </c>
      <c r="P1641" s="36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7"/>
      <c r="R1641" s="35" t="str">
        <f t="shared" si="26"/>
        <v/>
      </c>
    </row>
    <row r="1642" spans="15:18" x14ac:dyDescent="0.25">
      <c r="O1642" s="35" t="e">
        <f t="shared" si="27"/>
        <v>#N/A</v>
      </c>
      <c r="P1642" s="36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7"/>
      <c r="R1642" s="35" t="str">
        <f t="shared" si="26"/>
        <v/>
      </c>
    </row>
    <row r="1643" spans="15:18" x14ac:dyDescent="0.25">
      <c r="O1643" s="35" t="e">
        <f t="shared" si="27"/>
        <v>#N/A</v>
      </c>
      <c r="P1643" s="36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7"/>
      <c r="R1643" s="35" t="str">
        <f t="shared" si="26"/>
        <v/>
      </c>
    </row>
    <row r="1644" spans="15:18" x14ac:dyDescent="0.25">
      <c r="O1644" s="35" t="e">
        <f t="shared" si="27"/>
        <v>#N/A</v>
      </c>
      <c r="P1644" s="36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7"/>
      <c r="R1644" s="35" t="str">
        <f t="shared" si="26"/>
        <v/>
      </c>
    </row>
    <row r="1645" spans="15:18" x14ac:dyDescent="0.25">
      <c r="O1645" s="35" t="e">
        <f t="shared" si="27"/>
        <v>#N/A</v>
      </c>
      <c r="P1645" s="36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7"/>
      <c r="R1645" s="35" t="str">
        <f t="shared" si="26"/>
        <v/>
      </c>
    </row>
    <row r="1646" spans="15:18" x14ac:dyDescent="0.25">
      <c r="O1646" s="35" t="e">
        <f t="shared" si="27"/>
        <v>#N/A</v>
      </c>
      <c r="P1646" s="36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7"/>
      <c r="R1646" s="35" t="str">
        <f t="shared" si="26"/>
        <v/>
      </c>
    </row>
    <row r="1647" spans="15:18" x14ac:dyDescent="0.25">
      <c r="O1647" s="35" t="e">
        <f t="shared" si="27"/>
        <v>#N/A</v>
      </c>
      <c r="P1647" s="36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7"/>
      <c r="R1647" s="35" t="str">
        <f t="shared" si="26"/>
        <v/>
      </c>
    </row>
    <row r="1648" spans="15:18" x14ac:dyDescent="0.25">
      <c r="O1648" s="35" t="e">
        <f t="shared" si="27"/>
        <v>#N/A</v>
      </c>
      <c r="P1648" s="36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7"/>
      <c r="R1648" s="35" t="str">
        <f t="shared" si="26"/>
        <v/>
      </c>
    </row>
    <row r="1649" spans="15:18" x14ac:dyDescent="0.25">
      <c r="O1649" s="35" t="e">
        <f t="shared" si="27"/>
        <v>#N/A</v>
      </c>
      <c r="P1649" s="36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7"/>
      <c r="R1649" s="35" t="str">
        <f t="shared" si="26"/>
        <v/>
      </c>
    </row>
    <row r="1650" spans="15:18" x14ac:dyDescent="0.25">
      <c r="O1650" s="35" t="e">
        <f t="shared" si="27"/>
        <v>#N/A</v>
      </c>
      <c r="P1650" s="36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7"/>
      <c r="R1650" s="35" t="str">
        <f t="shared" si="26"/>
        <v/>
      </c>
    </row>
    <row r="1651" spans="15:18" x14ac:dyDescent="0.25">
      <c r="O1651" s="35" t="e">
        <f t="shared" si="27"/>
        <v>#N/A</v>
      </c>
      <c r="P1651" s="36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7"/>
      <c r="R1651" s="35" t="str">
        <f t="shared" si="26"/>
        <v/>
      </c>
    </row>
    <row r="1652" spans="15:18" x14ac:dyDescent="0.25">
      <c r="O1652" s="35" t="e">
        <f t="shared" si="27"/>
        <v>#N/A</v>
      </c>
      <c r="P1652" s="36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7"/>
      <c r="R1652" s="35" t="str">
        <f t="shared" si="26"/>
        <v/>
      </c>
    </row>
    <row r="1653" spans="15:18" x14ac:dyDescent="0.25">
      <c r="O1653" s="35" t="e">
        <f t="shared" si="27"/>
        <v>#N/A</v>
      </c>
      <c r="P1653" s="36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7"/>
      <c r="R1653" s="35" t="str">
        <f t="shared" si="26"/>
        <v/>
      </c>
    </row>
    <row r="1654" spans="15:18" x14ac:dyDescent="0.25">
      <c r="O1654" s="35" t="e">
        <f t="shared" si="27"/>
        <v>#N/A</v>
      </c>
      <c r="P1654" s="36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7"/>
      <c r="R1654" s="35" t="str">
        <f t="shared" si="26"/>
        <v/>
      </c>
    </row>
    <row r="1655" spans="15:18" x14ac:dyDescent="0.25">
      <c r="O1655" s="35" t="e">
        <f t="shared" si="27"/>
        <v>#N/A</v>
      </c>
      <c r="P1655" s="36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7"/>
      <c r="R1655" s="35" t="str">
        <f t="shared" si="26"/>
        <v/>
      </c>
    </row>
    <row r="1656" spans="15:18" x14ac:dyDescent="0.25">
      <c r="O1656" s="35" t="e">
        <f t="shared" si="27"/>
        <v>#N/A</v>
      </c>
      <c r="P1656" s="36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7"/>
      <c r="R1656" s="35" t="str">
        <f t="shared" si="26"/>
        <v/>
      </c>
    </row>
    <row r="1657" spans="15:18" x14ac:dyDescent="0.25">
      <c r="O1657" s="35" t="e">
        <f t="shared" si="27"/>
        <v>#N/A</v>
      </c>
      <c r="P1657" s="36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7"/>
      <c r="R1657" s="35" t="str">
        <f t="shared" si="26"/>
        <v/>
      </c>
    </row>
    <row r="1658" spans="15:18" x14ac:dyDescent="0.25">
      <c r="O1658" s="35" t="e">
        <f t="shared" si="27"/>
        <v>#N/A</v>
      </c>
      <c r="P1658" s="36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7"/>
      <c r="R1658" s="35" t="str">
        <f t="shared" si="26"/>
        <v/>
      </c>
    </row>
    <row r="1659" spans="15:18" x14ac:dyDescent="0.25">
      <c r="O1659" s="35" t="e">
        <f t="shared" si="27"/>
        <v>#N/A</v>
      </c>
      <c r="P1659" s="36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7"/>
      <c r="R1659" s="35" t="str">
        <f t="shared" si="26"/>
        <v/>
      </c>
    </row>
    <row r="1660" spans="15:18" x14ac:dyDescent="0.25">
      <c r="O1660" s="35" t="e">
        <f t="shared" si="27"/>
        <v>#N/A</v>
      </c>
      <c r="P1660" s="36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7"/>
      <c r="R1660" s="35" t="str">
        <f t="shared" si="26"/>
        <v/>
      </c>
    </row>
    <row r="1661" spans="15:18" x14ac:dyDescent="0.25">
      <c r="O1661" s="35" t="e">
        <f t="shared" si="27"/>
        <v>#N/A</v>
      </c>
      <c r="P1661" s="36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7"/>
      <c r="R1661" s="35" t="str">
        <f t="shared" si="26"/>
        <v/>
      </c>
    </row>
    <row r="1662" spans="15:18" x14ac:dyDescent="0.25">
      <c r="O1662" s="35" t="e">
        <f t="shared" si="27"/>
        <v>#N/A</v>
      </c>
      <c r="P1662" s="36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7"/>
      <c r="R1662" s="35" t="str">
        <f t="shared" si="26"/>
        <v/>
      </c>
    </row>
    <row r="1663" spans="15:18" x14ac:dyDescent="0.25">
      <c r="O1663" s="35" t="e">
        <f t="shared" si="27"/>
        <v>#N/A</v>
      </c>
      <c r="P1663" s="36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7"/>
      <c r="R1663" s="35" t="str">
        <f t="shared" si="26"/>
        <v/>
      </c>
    </row>
    <row r="1664" spans="15:18" x14ac:dyDescent="0.25">
      <c r="O1664" s="35" t="e">
        <f t="shared" si="27"/>
        <v>#N/A</v>
      </c>
      <c r="P1664" s="36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7"/>
      <c r="R1664" s="35" t="str">
        <f t="shared" si="26"/>
        <v/>
      </c>
    </row>
    <row r="1665" spans="15:18" x14ac:dyDescent="0.25">
      <c r="O1665" s="35" t="e">
        <f t="shared" si="27"/>
        <v>#N/A</v>
      </c>
      <c r="P1665" s="36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7"/>
      <c r="R1665" s="35" t="str">
        <f t="shared" si="26"/>
        <v/>
      </c>
    </row>
    <row r="1666" spans="15:18" x14ac:dyDescent="0.25">
      <c r="O1666" s="35" t="e">
        <f t="shared" si="27"/>
        <v>#N/A</v>
      </c>
      <c r="P1666" s="36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7"/>
      <c r="R1666" s="35" t="str">
        <f t="shared" si="26"/>
        <v/>
      </c>
    </row>
    <row r="1667" spans="15:18" x14ac:dyDescent="0.25">
      <c r="O1667" s="35" t="e">
        <f t="shared" si="27"/>
        <v>#N/A</v>
      </c>
      <c r="P1667" s="36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7"/>
      <c r="R1667" s="35" t="str">
        <f t="shared" si="26"/>
        <v/>
      </c>
    </row>
    <row r="1668" spans="15:18" x14ac:dyDescent="0.25">
      <c r="O1668" s="35" t="e">
        <f t="shared" si="27"/>
        <v>#N/A</v>
      </c>
      <c r="P1668" s="36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7"/>
      <c r="R1668" s="35" t="str">
        <f t="shared" si="26"/>
        <v/>
      </c>
    </row>
    <row r="1669" spans="15:18" x14ac:dyDescent="0.25">
      <c r="O1669" s="35" t="e">
        <f t="shared" si="27"/>
        <v>#N/A</v>
      </c>
      <c r="P1669" s="36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7"/>
      <c r="R1669" s="35" t="str">
        <f t="shared" si="26"/>
        <v/>
      </c>
    </row>
    <row r="1670" spans="15:18" x14ac:dyDescent="0.25">
      <c r="O1670" s="35" t="e">
        <f t="shared" si="27"/>
        <v>#N/A</v>
      </c>
      <c r="P1670" s="36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7"/>
      <c r="R1670" s="35" t="str">
        <f t="shared" si="26"/>
        <v/>
      </c>
    </row>
    <row r="1671" spans="15:18" x14ac:dyDescent="0.25">
      <c r="O1671" s="35" t="e">
        <f t="shared" si="27"/>
        <v>#N/A</v>
      </c>
      <c r="P1671" s="36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7"/>
      <c r="R1671" s="35" t="str">
        <f t="shared" si="26"/>
        <v/>
      </c>
    </row>
    <row r="1672" spans="15:18" x14ac:dyDescent="0.25">
      <c r="O1672" s="35" t="e">
        <f t="shared" si="27"/>
        <v>#N/A</v>
      </c>
      <c r="P1672" s="36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7"/>
      <c r="R1672" s="35" t="str">
        <f t="shared" si="26"/>
        <v/>
      </c>
    </row>
    <row r="1673" spans="15:18" x14ac:dyDescent="0.25">
      <c r="O1673" s="35" t="e">
        <f t="shared" si="27"/>
        <v>#N/A</v>
      </c>
      <c r="P1673" s="36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7"/>
      <c r="R1673" s="35" t="str">
        <f t="shared" si="26"/>
        <v/>
      </c>
    </row>
    <row r="1674" spans="15:18" x14ac:dyDescent="0.25">
      <c r="O1674" s="35" t="e">
        <f t="shared" si="27"/>
        <v>#N/A</v>
      </c>
      <c r="P1674" s="36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7"/>
      <c r="R1674" s="35" t="str">
        <f t="shared" si="26"/>
        <v/>
      </c>
    </row>
    <row r="1675" spans="15:18" x14ac:dyDescent="0.25">
      <c r="O1675" s="35" t="e">
        <f t="shared" si="27"/>
        <v>#N/A</v>
      </c>
      <c r="P1675" s="36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7"/>
      <c r="R1675" s="35" t="str">
        <f t="shared" si="26"/>
        <v/>
      </c>
    </row>
    <row r="1676" spans="15:18" x14ac:dyDescent="0.25">
      <c r="O1676" s="35" t="e">
        <f t="shared" si="27"/>
        <v>#N/A</v>
      </c>
      <c r="P1676" s="36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7"/>
      <c r="R1676" s="35" t="str">
        <f t="shared" si="26"/>
        <v/>
      </c>
    </row>
    <row r="1677" spans="15:18" x14ac:dyDescent="0.25">
      <c r="O1677" s="35" t="e">
        <f t="shared" si="27"/>
        <v>#N/A</v>
      </c>
      <c r="P1677" s="36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7"/>
      <c r="R1677" s="35" t="str">
        <f t="shared" si="26"/>
        <v/>
      </c>
    </row>
    <row r="1678" spans="15:18" x14ac:dyDescent="0.25">
      <c r="O1678" s="35" t="e">
        <f t="shared" si="27"/>
        <v>#N/A</v>
      </c>
      <c r="P1678" s="36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7"/>
      <c r="R1678" s="35" t="str">
        <f t="shared" si="26"/>
        <v/>
      </c>
    </row>
    <row r="1679" spans="15:18" x14ac:dyDescent="0.25">
      <c r="O1679" s="35" t="e">
        <f t="shared" si="27"/>
        <v>#N/A</v>
      </c>
      <c r="P1679" s="36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7"/>
      <c r="R1679" s="35" t="str">
        <f t="shared" ref="R1679:R1742" si="28">IF(Q1679&gt;240,O1679,"")</f>
        <v/>
      </c>
    </row>
    <row r="1680" spans="15:18" x14ac:dyDescent="0.25">
      <c r="O1680" s="35" t="e">
        <f t="shared" ref="O1680:O1743" si="29">IF(O1679&lt;$C$15,WORKDAY(O1679,1,T:T),IF(O1679&gt;C1680,NA(),$C$15))</f>
        <v>#N/A</v>
      </c>
      <c r="P1680" s="36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7"/>
      <c r="R1680" s="35" t="str">
        <f t="shared" si="28"/>
        <v/>
      </c>
    </row>
    <row r="1681" spans="15:18" x14ac:dyDescent="0.25">
      <c r="O1681" s="35" t="e">
        <f t="shared" si="29"/>
        <v>#N/A</v>
      </c>
      <c r="P1681" s="36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7"/>
      <c r="R1681" s="35" t="str">
        <f t="shared" si="28"/>
        <v/>
      </c>
    </row>
    <row r="1682" spans="15:18" x14ac:dyDescent="0.25">
      <c r="O1682" s="35" t="e">
        <f t="shared" si="29"/>
        <v>#N/A</v>
      </c>
      <c r="P1682" s="36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7"/>
      <c r="R1682" s="35" t="str">
        <f t="shared" si="28"/>
        <v/>
      </c>
    </row>
    <row r="1683" spans="15:18" x14ac:dyDescent="0.25">
      <c r="O1683" s="35" t="e">
        <f t="shared" si="29"/>
        <v>#N/A</v>
      </c>
      <c r="P1683" s="36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7"/>
      <c r="R1683" s="35" t="str">
        <f t="shared" si="28"/>
        <v/>
      </c>
    </row>
    <row r="1684" spans="15:18" x14ac:dyDescent="0.25">
      <c r="O1684" s="35" t="e">
        <f t="shared" si="29"/>
        <v>#N/A</v>
      </c>
      <c r="P1684" s="36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7"/>
      <c r="R1684" s="35" t="str">
        <f t="shared" si="28"/>
        <v/>
      </c>
    </row>
    <row r="1685" spans="15:18" x14ac:dyDescent="0.25">
      <c r="O1685" s="35" t="e">
        <f t="shared" si="29"/>
        <v>#N/A</v>
      </c>
      <c r="P1685" s="36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7"/>
      <c r="R1685" s="35" t="str">
        <f t="shared" si="28"/>
        <v/>
      </c>
    </row>
    <row r="1686" spans="15:18" x14ac:dyDescent="0.25">
      <c r="O1686" s="35" t="e">
        <f t="shared" si="29"/>
        <v>#N/A</v>
      </c>
      <c r="P1686" s="36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7"/>
      <c r="R1686" s="35" t="str">
        <f t="shared" si="28"/>
        <v/>
      </c>
    </row>
    <row r="1687" spans="15:18" x14ac:dyDescent="0.25">
      <c r="O1687" s="35" t="e">
        <f t="shared" si="29"/>
        <v>#N/A</v>
      </c>
      <c r="P1687" s="36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7"/>
      <c r="R1687" s="35" t="str">
        <f t="shared" si="28"/>
        <v/>
      </c>
    </row>
    <row r="1688" spans="15:18" x14ac:dyDescent="0.25">
      <c r="O1688" s="35" t="e">
        <f t="shared" si="29"/>
        <v>#N/A</v>
      </c>
      <c r="P1688" s="36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7"/>
      <c r="R1688" s="35" t="str">
        <f t="shared" si="28"/>
        <v/>
      </c>
    </row>
    <row r="1689" spans="15:18" x14ac:dyDescent="0.25">
      <c r="O1689" s="35" t="e">
        <f t="shared" si="29"/>
        <v>#N/A</v>
      </c>
      <c r="P1689" s="36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7"/>
      <c r="R1689" s="35" t="str">
        <f t="shared" si="28"/>
        <v/>
      </c>
    </row>
    <row r="1690" spans="15:18" x14ac:dyDescent="0.25">
      <c r="O1690" s="35" t="e">
        <f t="shared" si="29"/>
        <v>#N/A</v>
      </c>
      <c r="P1690" s="36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7"/>
      <c r="R1690" s="35" t="str">
        <f t="shared" si="28"/>
        <v/>
      </c>
    </row>
    <row r="1691" spans="15:18" x14ac:dyDescent="0.25">
      <c r="O1691" s="35" t="e">
        <f t="shared" si="29"/>
        <v>#N/A</v>
      </c>
      <c r="P1691" s="36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7"/>
      <c r="R1691" s="35" t="str">
        <f t="shared" si="28"/>
        <v/>
      </c>
    </row>
    <row r="1692" spans="15:18" x14ac:dyDescent="0.25">
      <c r="O1692" s="35" t="e">
        <f t="shared" si="29"/>
        <v>#N/A</v>
      </c>
      <c r="P1692" s="36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7"/>
      <c r="R1692" s="35" t="str">
        <f t="shared" si="28"/>
        <v/>
      </c>
    </row>
    <row r="1693" spans="15:18" x14ac:dyDescent="0.25">
      <c r="O1693" s="35" t="e">
        <f t="shared" si="29"/>
        <v>#N/A</v>
      </c>
      <c r="P1693" s="36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7"/>
      <c r="R1693" s="35" t="str">
        <f t="shared" si="28"/>
        <v/>
      </c>
    </row>
    <row r="1694" spans="15:18" x14ac:dyDescent="0.25">
      <c r="O1694" s="35" t="e">
        <f t="shared" si="29"/>
        <v>#N/A</v>
      </c>
      <c r="P1694" s="36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7"/>
      <c r="R1694" s="35" t="str">
        <f t="shared" si="28"/>
        <v/>
      </c>
    </row>
    <row r="1695" spans="15:18" x14ac:dyDescent="0.25">
      <c r="O1695" s="35" t="e">
        <f t="shared" si="29"/>
        <v>#N/A</v>
      </c>
      <c r="P1695" s="36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7"/>
      <c r="R1695" s="35" t="str">
        <f t="shared" si="28"/>
        <v/>
      </c>
    </row>
    <row r="1696" spans="15:18" x14ac:dyDescent="0.25">
      <c r="O1696" s="35" t="e">
        <f t="shared" si="29"/>
        <v>#N/A</v>
      </c>
      <c r="P1696" s="36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7"/>
      <c r="R1696" s="35" t="str">
        <f t="shared" si="28"/>
        <v/>
      </c>
    </row>
    <row r="1697" spans="15:18" x14ac:dyDescent="0.25">
      <c r="O1697" s="35" t="e">
        <f t="shared" si="29"/>
        <v>#N/A</v>
      </c>
      <c r="P1697" s="36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7"/>
      <c r="R1697" s="35" t="str">
        <f t="shared" si="28"/>
        <v/>
      </c>
    </row>
    <row r="1698" spans="15:18" x14ac:dyDescent="0.25">
      <c r="O1698" s="35" t="e">
        <f t="shared" si="29"/>
        <v>#N/A</v>
      </c>
      <c r="P1698" s="36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7"/>
      <c r="R1698" s="35" t="str">
        <f t="shared" si="28"/>
        <v/>
      </c>
    </row>
    <row r="1699" spans="15:18" x14ac:dyDescent="0.25">
      <c r="O1699" s="35" t="e">
        <f t="shared" si="29"/>
        <v>#N/A</v>
      </c>
      <c r="P1699" s="36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7"/>
      <c r="R1699" s="35" t="str">
        <f t="shared" si="28"/>
        <v/>
      </c>
    </row>
    <row r="1700" spans="15:18" x14ac:dyDescent="0.25">
      <c r="O1700" s="35" t="e">
        <f t="shared" si="29"/>
        <v>#N/A</v>
      </c>
      <c r="P1700" s="36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7"/>
      <c r="R1700" s="35" t="str">
        <f t="shared" si="28"/>
        <v/>
      </c>
    </row>
    <row r="1701" spans="15:18" x14ac:dyDescent="0.25">
      <c r="O1701" s="35" t="e">
        <f t="shared" si="29"/>
        <v>#N/A</v>
      </c>
      <c r="P1701" s="36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7"/>
      <c r="R1701" s="35" t="str">
        <f t="shared" si="28"/>
        <v/>
      </c>
    </row>
    <row r="1702" spans="15:18" x14ac:dyDescent="0.25">
      <c r="O1702" s="35" t="e">
        <f t="shared" si="29"/>
        <v>#N/A</v>
      </c>
      <c r="P1702" s="36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7"/>
      <c r="R1702" s="35" t="str">
        <f t="shared" si="28"/>
        <v/>
      </c>
    </row>
    <row r="1703" spans="15:18" x14ac:dyDescent="0.25">
      <c r="O1703" s="35" t="e">
        <f t="shared" si="29"/>
        <v>#N/A</v>
      </c>
      <c r="P1703" s="36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7"/>
      <c r="R1703" s="35" t="str">
        <f t="shared" si="28"/>
        <v/>
      </c>
    </row>
    <row r="1704" spans="15:18" x14ac:dyDescent="0.25">
      <c r="O1704" s="35" t="e">
        <f t="shared" si="29"/>
        <v>#N/A</v>
      </c>
      <c r="P1704" s="36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7"/>
      <c r="R1704" s="35" t="str">
        <f t="shared" si="28"/>
        <v/>
      </c>
    </row>
    <row r="1705" spans="15:18" x14ac:dyDescent="0.25">
      <c r="O1705" s="35" t="e">
        <f t="shared" si="29"/>
        <v>#N/A</v>
      </c>
      <c r="P1705" s="36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7"/>
      <c r="R1705" s="35" t="str">
        <f t="shared" si="28"/>
        <v/>
      </c>
    </row>
    <row r="1706" spans="15:18" x14ac:dyDescent="0.25">
      <c r="O1706" s="35" t="e">
        <f t="shared" si="29"/>
        <v>#N/A</v>
      </c>
      <c r="P1706" s="36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7"/>
      <c r="R1706" s="35" t="str">
        <f t="shared" si="28"/>
        <v/>
      </c>
    </row>
    <row r="1707" spans="15:18" x14ac:dyDescent="0.25">
      <c r="O1707" s="35" t="e">
        <f t="shared" si="29"/>
        <v>#N/A</v>
      </c>
      <c r="P1707" s="36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7"/>
      <c r="R1707" s="35" t="str">
        <f t="shared" si="28"/>
        <v/>
      </c>
    </row>
    <row r="1708" spans="15:18" x14ac:dyDescent="0.25">
      <c r="O1708" s="35" t="e">
        <f t="shared" si="29"/>
        <v>#N/A</v>
      </c>
      <c r="P1708" s="36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7"/>
      <c r="R1708" s="35" t="str">
        <f t="shared" si="28"/>
        <v/>
      </c>
    </row>
    <row r="1709" spans="15:18" x14ac:dyDescent="0.25">
      <c r="O1709" s="35" t="e">
        <f t="shared" si="29"/>
        <v>#N/A</v>
      </c>
      <c r="P1709" s="36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7"/>
      <c r="R1709" s="35" t="str">
        <f t="shared" si="28"/>
        <v/>
      </c>
    </row>
    <row r="1710" spans="15:18" x14ac:dyDescent="0.25">
      <c r="O1710" s="35" t="e">
        <f t="shared" si="29"/>
        <v>#N/A</v>
      </c>
      <c r="P1710" s="36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7"/>
      <c r="R1710" s="35" t="str">
        <f t="shared" si="28"/>
        <v/>
      </c>
    </row>
    <row r="1711" spans="15:18" x14ac:dyDescent="0.25">
      <c r="O1711" s="35" t="e">
        <f t="shared" si="29"/>
        <v>#N/A</v>
      </c>
      <c r="P1711" s="36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7"/>
      <c r="R1711" s="35" t="str">
        <f t="shared" si="28"/>
        <v/>
      </c>
    </row>
    <row r="1712" spans="15:18" x14ac:dyDescent="0.25">
      <c r="O1712" s="35" t="e">
        <f t="shared" si="29"/>
        <v>#N/A</v>
      </c>
      <c r="P1712" s="36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7"/>
      <c r="R1712" s="35" t="str">
        <f t="shared" si="28"/>
        <v/>
      </c>
    </row>
    <row r="1713" spans="15:18" x14ac:dyDescent="0.25">
      <c r="O1713" s="35" t="e">
        <f t="shared" si="29"/>
        <v>#N/A</v>
      </c>
      <c r="P1713" s="36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7"/>
      <c r="R1713" s="35" t="str">
        <f t="shared" si="28"/>
        <v/>
      </c>
    </row>
    <row r="1714" spans="15:18" x14ac:dyDescent="0.25">
      <c r="O1714" s="35" t="e">
        <f t="shared" si="29"/>
        <v>#N/A</v>
      </c>
      <c r="P1714" s="36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7"/>
      <c r="R1714" s="35" t="str">
        <f t="shared" si="28"/>
        <v/>
      </c>
    </row>
    <row r="1715" spans="15:18" x14ac:dyDescent="0.25">
      <c r="O1715" s="35" t="e">
        <f t="shared" si="29"/>
        <v>#N/A</v>
      </c>
      <c r="P1715" s="36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7"/>
      <c r="R1715" s="35" t="str">
        <f t="shared" si="28"/>
        <v/>
      </c>
    </row>
    <row r="1716" spans="15:18" x14ac:dyDescent="0.25">
      <c r="O1716" s="35" t="e">
        <f t="shared" si="29"/>
        <v>#N/A</v>
      </c>
      <c r="P1716" s="36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7"/>
      <c r="R1716" s="35" t="str">
        <f t="shared" si="28"/>
        <v/>
      </c>
    </row>
    <row r="1717" spans="15:18" x14ac:dyDescent="0.25">
      <c r="O1717" s="35" t="e">
        <f t="shared" si="29"/>
        <v>#N/A</v>
      </c>
      <c r="P1717" s="36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7"/>
      <c r="R1717" s="35" t="str">
        <f t="shared" si="28"/>
        <v/>
      </c>
    </row>
    <row r="1718" spans="15:18" x14ac:dyDescent="0.25">
      <c r="O1718" s="35" t="e">
        <f t="shared" si="29"/>
        <v>#N/A</v>
      </c>
      <c r="P1718" s="36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7"/>
      <c r="R1718" s="35" t="str">
        <f t="shared" si="28"/>
        <v/>
      </c>
    </row>
    <row r="1719" spans="15:18" x14ac:dyDescent="0.25">
      <c r="O1719" s="35" t="e">
        <f t="shared" si="29"/>
        <v>#N/A</v>
      </c>
      <c r="P1719" s="36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7"/>
      <c r="R1719" s="35" t="str">
        <f t="shared" si="28"/>
        <v/>
      </c>
    </row>
    <row r="1720" spans="15:18" x14ac:dyDescent="0.25">
      <c r="O1720" s="35" t="e">
        <f t="shared" si="29"/>
        <v>#N/A</v>
      </c>
      <c r="P1720" s="36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7"/>
      <c r="R1720" s="35" t="str">
        <f t="shared" si="28"/>
        <v/>
      </c>
    </row>
    <row r="1721" spans="15:18" x14ac:dyDescent="0.25">
      <c r="O1721" s="35" t="e">
        <f t="shared" si="29"/>
        <v>#N/A</v>
      </c>
      <c r="P1721" s="36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7"/>
      <c r="R1721" s="35" t="str">
        <f t="shared" si="28"/>
        <v/>
      </c>
    </row>
    <row r="1722" spans="15:18" x14ac:dyDescent="0.25">
      <c r="O1722" s="35" t="e">
        <f t="shared" si="29"/>
        <v>#N/A</v>
      </c>
      <c r="P1722" s="36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7"/>
      <c r="R1722" s="35" t="str">
        <f t="shared" si="28"/>
        <v/>
      </c>
    </row>
    <row r="1723" spans="15:18" x14ac:dyDescent="0.25">
      <c r="O1723" s="35" t="e">
        <f t="shared" si="29"/>
        <v>#N/A</v>
      </c>
      <c r="P1723" s="36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7"/>
      <c r="R1723" s="35" t="str">
        <f t="shared" si="28"/>
        <v/>
      </c>
    </row>
    <row r="1724" spans="15:18" x14ac:dyDescent="0.25">
      <c r="O1724" s="35" t="e">
        <f t="shared" si="29"/>
        <v>#N/A</v>
      </c>
      <c r="P1724" s="36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7"/>
      <c r="R1724" s="35" t="str">
        <f t="shared" si="28"/>
        <v/>
      </c>
    </row>
    <row r="1725" spans="15:18" x14ac:dyDescent="0.25">
      <c r="O1725" s="35" t="e">
        <f t="shared" si="29"/>
        <v>#N/A</v>
      </c>
      <c r="P1725" s="36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7"/>
      <c r="R1725" s="35" t="str">
        <f t="shared" si="28"/>
        <v/>
      </c>
    </row>
    <row r="1726" spans="15:18" x14ac:dyDescent="0.25">
      <c r="O1726" s="35" t="e">
        <f t="shared" si="29"/>
        <v>#N/A</v>
      </c>
      <c r="P1726" s="36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7"/>
      <c r="R1726" s="35" t="str">
        <f t="shared" si="28"/>
        <v/>
      </c>
    </row>
    <row r="1727" spans="15:18" x14ac:dyDescent="0.25">
      <c r="O1727" s="35" t="e">
        <f t="shared" si="29"/>
        <v>#N/A</v>
      </c>
      <c r="P1727" s="36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7"/>
      <c r="R1727" s="35" t="str">
        <f t="shared" si="28"/>
        <v/>
      </c>
    </row>
    <row r="1728" spans="15:18" x14ac:dyDescent="0.25">
      <c r="O1728" s="35" t="e">
        <f t="shared" si="29"/>
        <v>#N/A</v>
      </c>
      <c r="P1728" s="36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7"/>
      <c r="R1728" s="35" t="str">
        <f t="shared" si="28"/>
        <v/>
      </c>
    </row>
    <row r="1729" spans="15:18" x14ac:dyDescent="0.25">
      <c r="O1729" s="35" t="e">
        <f t="shared" si="29"/>
        <v>#N/A</v>
      </c>
      <c r="P1729" s="36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7"/>
      <c r="R1729" s="35" t="str">
        <f t="shared" si="28"/>
        <v/>
      </c>
    </row>
    <row r="1730" spans="15:18" x14ac:dyDescent="0.25">
      <c r="O1730" s="35" t="e">
        <f t="shared" si="29"/>
        <v>#N/A</v>
      </c>
      <c r="P1730" s="36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7"/>
      <c r="R1730" s="35" t="str">
        <f t="shared" si="28"/>
        <v/>
      </c>
    </row>
    <row r="1731" spans="15:18" x14ac:dyDescent="0.25">
      <c r="O1731" s="35" t="e">
        <f t="shared" si="29"/>
        <v>#N/A</v>
      </c>
      <c r="P1731" s="36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7"/>
      <c r="R1731" s="35" t="str">
        <f t="shared" si="28"/>
        <v/>
      </c>
    </row>
    <row r="1732" spans="15:18" x14ac:dyDescent="0.25">
      <c r="O1732" s="35" t="e">
        <f t="shared" si="29"/>
        <v>#N/A</v>
      </c>
      <c r="P1732" s="36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7"/>
      <c r="R1732" s="35" t="str">
        <f t="shared" si="28"/>
        <v/>
      </c>
    </row>
    <row r="1733" spans="15:18" x14ac:dyDescent="0.25">
      <c r="O1733" s="35" t="e">
        <f t="shared" si="29"/>
        <v>#N/A</v>
      </c>
      <c r="P1733" s="36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7"/>
      <c r="R1733" s="35" t="str">
        <f t="shared" si="28"/>
        <v/>
      </c>
    </row>
    <row r="1734" spans="15:18" x14ac:dyDescent="0.25">
      <c r="O1734" s="35" t="e">
        <f t="shared" si="29"/>
        <v>#N/A</v>
      </c>
      <c r="P1734" s="36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7"/>
      <c r="R1734" s="35" t="str">
        <f t="shared" si="28"/>
        <v/>
      </c>
    </row>
    <row r="1735" spans="15:18" x14ac:dyDescent="0.25">
      <c r="O1735" s="35" t="e">
        <f t="shared" si="29"/>
        <v>#N/A</v>
      </c>
      <c r="P1735" s="36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7"/>
      <c r="R1735" s="35" t="str">
        <f t="shared" si="28"/>
        <v/>
      </c>
    </row>
    <row r="1736" spans="15:18" x14ac:dyDescent="0.25">
      <c r="O1736" s="35" t="e">
        <f t="shared" si="29"/>
        <v>#N/A</v>
      </c>
      <c r="P1736" s="36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7"/>
      <c r="R1736" s="35" t="str">
        <f t="shared" si="28"/>
        <v/>
      </c>
    </row>
    <row r="1737" spans="15:18" x14ac:dyDescent="0.25">
      <c r="O1737" s="35" t="e">
        <f t="shared" si="29"/>
        <v>#N/A</v>
      </c>
      <c r="P1737" s="36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7"/>
      <c r="R1737" s="35" t="str">
        <f t="shared" si="28"/>
        <v/>
      </c>
    </row>
    <row r="1738" spans="15:18" x14ac:dyDescent="0.25">
      <c r="O1738" s="35" t="e">
        <f t="shared" si="29"/>
        <v>#N/A</v>
      </c>
      <c r="P1738" s="36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7"/>
      <c r="R1738" s="35" t="str">
        <f t="shared" si="28"/>
        <v/>
      </c>
    </row>
    <row r="1739" spans="15:18" x14ac:dyDescent="0.25">
      <c r="O1739" s="35" t="e">
        <f t="shared" si="29"/>
        <v>#N/A</v>
      </c>
      <c r="P1739" s="36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7"/>
      <c r="R1739" s="35" t="str">
        <f t="shared" si="28"/>
        <v/>
      </c>
    </row>
    <row r="1740" spans="15:18" x14ac:dyDescent="0.25">
      <c r="O1740" s="35" t="e">
        <f t="shared" si="29"/>
        <v>#N/A</v>
      </c>
      <c r="P1740" s="36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7"/>
      <c r="R1740" s="35" t="str">
        <f t="shared" si="28"/>
        <v/>
      </c>
    </row>
    <row r="1741" spans="15:18" x14ac:dyDescent="0.25">
      <c r="O1741" s="35" t="e">
        <f t="shared" si="29"/>
        <v>#N/A</v>
      </c>
      <c r="P1741" s="36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7"/>
      <c r="R1741" s="35" t="str">
        <f t="shared" si="28"/>
        <v/>
      </c>
    </row>
    <row r="1742" spans="15:18" x14ac:dyDescent="0.25">
      <c r="O1742" s="35" t="e">
        <f t="shared" si="29"/>
        <v>#N/A</v>
      </c>
      <c r="P1742" s="36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7"/>
      <c r="R1742" s="35" t="str">
        <f t="shared" si="28"/>
        <v/>
      </c>
    </row>
    <row r="1743" spans="15:18" x14ac:dyDescent="0.25">
      <c r="O1743" s="35" t="e">
        <f t="shared" si="29"/>
        <v>#N/A</v>
      </c>
      <c r="P1743" s="36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7"/>
      <c r="R1743" s="35" t="str">
        <f t="shared" ref="R1743:R1806" si="30">IF(Q1743&gt;240,O1743,"")</f>
        <v/>
      </c>
    </row>
    <row r="1744" spans="15:18" x14ac:dyDescent="0.25">
      <c r="O1744" s="35" t="e">
        <f t="shared" ref="O1744:O1807" si="31">IF(O1743&lt;$C$15,WORKDAY(O1743,1,T:T),IF(O1743&gt;C1744,NA(),$C$15))</f>
        <v>#N/A</v>
      </c>
      <c r="P1744" s="36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7"/>
      <c r="R1744" s="35" t="str">
        <f t="shared" si="30"/>
        <v/>
      </c>
    </row>
    <row r="1745" spans="15:18" x14ac:dyDescent="0.25">
      <c r="O1745" s="35" t="e">
        <f t="shared" si="31"/>
        <v>#N/A</v>
      </c>
      <c r="P1745" s="36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7"/>
      <c r="R1745" s="35" t="str">
        <f t="shared" si="30"/>
        <v/>
      </c>
    </row>
    <row r="1746" spans="15:18" x14ac:dyDescent="0.25">
      <c r="O1746" s="35" t="e">
        <f t="shared" si="31"/>
        <v>#N/A</v>
      </c>
      <c r="P1746" s="36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7"/>
      <c r="R1746" s="35" t="str">
        <f t="shared" si="30"/>
        <v/>
      </c>
    </row>
    <row r="1747" spans="15:18" x14ac:dyDescent="0.25">
      <c r="O1747" s="35" t="e">
        <f t="shared" si="31"/>
        <v>#N/A</v>
      </c>
      <c r="P1747" s="36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7"/>
      <c r="R1747" s="35" t="str">
        <f t="shared" si="30"/>
        <v/>
      </c>
    </row>
    <row r="1748" spans="15:18" x14ac:dyDescent="0.25">
      <c r="O1748" s="35" t="e">
        <f t="shared" si="31"/>
        <v>#N/A</v>
      </c>
      <c r="P1748" s="36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7"/>
      <c r="R1748" s="35" t="str">
        <f t="shared" si="30"/>
        <v/>
      </c>
    </row>
    <row r="1749" spans="15:18" x14ac:dyDescent="0.25">
      <c r="O1749" s="35" t="e">
        <f t="shared" si="31"/>
        <v>#N/A</v>
      </c>
      <c r="P1749" s="36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7"/>
      <c r="R1749" s="35" t="str">
        <f t="shared" si="30"/>
        <v/>
      </c>
    </row>
    <row r="1750" spans="15:18" x14ac:dyDescent="0.25">
      <c r="O1750" s="35" t="e">
        <f t="shared" si="31"/>
        <v>#N/A</v>
      </c>
      <c r="P1750" s="36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7"/>
      <c r="R1750" s="35" t="str">
        <f t="shared" si="30"/>
        <v/>
      </c>
    </row>
    <row r="1751" spans="15:18" x14ac:dyDescent="0.25">
      <c r="O1751" s="35" t="e">
        <f t="shared" si="31"/>
        <v>#N/A</v>
      </c>
      <c r="P1751" s="36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7"/>
      <c r="R1751" s="35" t="str">
        <f t="shared" si="30"/>
        <v/>
      </c>
    </row>
    <row r="1752" spans="15:18" x14ac:dyDescent="0.25">
      <c r="O1752" s="35" t="e">
        <f t="shared" si="31"/>
        <v>#N/A</v>
      </c>
      <c r="P1752" s="36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7"/>
      <c r="R1752" s="35" t="str">
        <f t="shared" si="30"/>
        <v/>
      </c>
    </row>
    <row r="1753" spans="15:18" x14ac:dyDescent="0.25">
      <c r="O1753" s="35" t="e">
        <f t="shared" si="31"/>
        <v>#N/A</v>
      </c>
      <c r="P1753" s="36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7"/>
      <c r="R1753" s="35" t="str">
        <f t="shared" si="30"/>
        <v/>
      </c>
    </row>
    <row r="1754" spans="15:18" x14ac:dyDescent="0.25">
      <c r="O1754" s="35" t="e">
        <f t="shared" si="31"/>
        <v>#N/A</v>
      </c>
      <c r="P1754" s="36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7"/>
      <c r="R1754" s="35" t="str">
        <f t="shared" si="30"/>
        <v/>
      </c>
    </row>
    <row r="1755" spans="15:18" x14ac:dyDescent="0.25">
      <c r="O1755" s="35" t="e">
        <f t="shared" si="31"/>
        <v>#N/A</v>
      </c>
      <c r="P1755" s="36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7"/>
      <c r="R1755" s="35" t="str">
        <f t="shared" si="30"/>
        <v/>
      </c>
    </row>
    <row r="1756" spans="15:18" x14ac:dyDescent="0.25">
      <c r="O1756" s="35" t="e">
        <f t="shared" si="31"/>
        <v>#N/A</v>
      </c>
      <c r="P1756" s="36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7"/>
      <c r="R1756" s="35" t="str">
        <f t="shared" si="30"/>
        <v/>
      </c>
    </row>
    <row r="1757" spans="15:18" x14ac:dyDescent="0.25">
      <c r="O1757" s="35" t="e">
        <f t="shared" si="31"/>
        <v>#N/A</v>
      </c>
      <c r="P1757" s="36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7"/>
      <c r="R1757" s="35" t="str">
        <f t="shared" si="30"/>
        <v/>
      </c>
    </row>
    <row r="1758" spans="15:18" x14ac:dyDescent="0.25">
      <c r="O1758" s="35" t="e">
        <f t="shared" si="31"/>
        <v>#N/A</v>
      </c>
      <c r="P1758" s="36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7"/>
      <c r="R1758" s="35" t="str">
        <f t="shared" si="30"/>
        <v/>
      </c>
    </row>
    <row r="1759" spans="15:18" x14ac:dyDescent="0.25">
      <c r="O1759" s="35" t="e">
        <f t="shared" si="31"/>
        <v>#N/A</v>
      </c>
      <c r="P1759" s="36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7"/>
      <c r="R1759" s="35" t="str">
        <f t="shared" si="30"/>
        <v/>
      </c>
    </row>
    <row r="1760" spans="15:18" x14ac:dyDescent="0.25">
      <c r="O1760" s="35" t="e">
        <f t="shared" si="31"/>
        <v>#N/A</v>
      </c>
      <c r="P1760" s="36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7"/>
      <c r="R1760" s="35" t="str">
        <f t="shared" si="30"/>
        <v/>
      </c>
    </row>
    <row r="1761" spans="15:18" x14ac:dyDescent="0.25">
      <c r="O1761" s="35" t="e">
        <f t="shared" si="31"/>
        <v>#N/A</v>
      </c>
      <c r="P1761" s="36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7"/>
      <c r="R1761" s="35" t="str">
        <f t="shared" si="30"/>
        <v/>
      </c>
    </row>
    <row r="1762" spans="15:18" x14ac:dyDescent="0.25">
      <c r="O1762" s="35" t="e">
        <f t="shared" si="31"/>
        <v>#N/A</v>
      </c>
      <c r="P1762" s="36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7"/>
      <c r="R1762" s="35" t="str">
        <f t="shared" si="30"/>
        <v/>
      </c>
    </row>
    <row r="1763" spans="15:18" x14ac:dyDescent="0.25">
      <c r="O1763" s="35" t="e">
        <f t="shared" si="31"/>
        <v>#N/A</v>
      </c>
      <c r="P1763" s="36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7"/>
      <c r="R1763" s="35" t="str">
        <f t="shared" si="30"/>
        <v/>
      </c>
    </row>
    <row r="1764" spans="15:18" x14ac:dyDescent="0.25">
      <c r="O1764" s="35" t="e">
        <f t="shared" si="31"/>
        <v>#N/A</v>
      </c>
      <c r="P1764" s="36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7"/>
      <c r="R1764" s="35" t="str">
        <f t="shared" si="30"/>
        <v/>
      </c>
    </row>
    <row r="1765" spans="15:18" x14ac:dyDescent="0.25">
      <c r="O1765" s="35" t="e">
        <f t="shared" si="31"/>
        <v>#N/A</v>
      </c>
      <c r="P1765" s="36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7"/>
      <c r="R1765" s="35" t="str">
        <f t="shared" si="30"/>
        <v/>
      </c>
    </row>
    <row r="1766" spans="15:18" x14ac:dyDescent="0.25">
      <c r="O1766" s="35" t="e">
        <f t="shared" si="31"/>
        <v>#N/A</v>
      </c>
      <c r="P1766" s="36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7"/>
      <c r="R1766" s="35" t="str">
        <f t="shared" si="30"/>
        <v/>
      </c>
    </row>
    <row r="1767" spans="15:18" x14ac:dyDescent="0.25">
      <c r="O1767" s="35" t="e">
        <f t="shared" si="31"/>
        <v>#N/A</v>
      </c>
      <c r="P1767" s="36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7"/>
      <c r="R1767" s="35" t="str">
        <f t="shared" si="30"/>
        <v/>
      </c>
    </row>
    <row r="1768" spans="15:18" x14ac:dyDescent="0.25">
      <c r="O1768" s="35" t="e">
        <f t="shared" si="31"/>
        <v>#N/A</v>
      </c>
      <c r="P1768" s="36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7"/>
      <c r="R1768" s="35" t="str">
        <f t="shared" si="30"/>
        <v/>
      </c>
    </row>
    <row r="1769" spans="15:18" x14ac:dyDescent="0.25">
      <c r="O1769" s="35" t="e">
        <f t="shared" si="31"/>
        <v>#N/A</v>
      </c>
      <c r="P1769" s="36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7"/>
      <c r="R1769" s="35" t="str">
        <f t="shared" si="30"/>
        <v/>
      </c>
    </row>
    <row r="1770" spans="15:18" x14ac:dyDescent="0.25">
      <c r="O1770" s="35" t="e">
        <f t="shared" si="31"/>
        <v>#N/A</v>
      </c>
      <c r="P1770" s="36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7"/>
      <c r="R1770" s="35" t="str">
        <f t="shared" si="30"/>
        <v/>
      </c>
    </row>
    <row r="1771" spans="15:18" x14ac:dyDescent="0.25">
      <c r="O1771" s="35" t="e">
        <f t="shared" si="31"/>
        <v>#N/A</v>
      </c>
      <c r="P1771" s="36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7"/>
      <c r="R1771" s="35" t="str">
        <f t="shared" si="30"/>
        <v/>
      </c>
    </row>
    <row r="1772" spans="15:18" x14ac:dyDescent="0.25">
      <c r="O1772" s="35" t="e">
        <f t="shared" si="31"/>
        <v>#N/A</v>
      </c>
      <c r="P1772" s="36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7"/>
      <c r="R1772" s="35" t="str">
        <f t="shared" si="30"/>
        <v/>
      </c>
    </row>
    <row r="1773" spans="15:18" x14ac:dyDescent="0.25">
      <c r="O1773" s="35" t="e">
        <f t="shared" si="31"/>
        <v>#N/A</v>
      </c>
      <c r="P1773" s="36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7"/>
      <c r="R1773" s="35" t="str">
        <f t="shared" si="30"/>
        <v/>
      </c>
    </row>
    <row r="1774" spans="15:18" x14ac:dyDescent="0.25">
      <c r="O1774" s="35" t="e">
        <f t="shared" si="31"/>
        <v>#N/A</v>
      </c>
      <c r="P1774" s="36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7"/>
      <c r="R1774" s="35" t="str">
        <f t="shared" si="30"/>
        <v/>
      </c>
    </row>
    <row r="1775" spans="15:18" x14ac:dyDescent="0.25">
      <c r="O1775" s="35" t="e">
        <f t="shared" si="31"/>
        <v>#N/A</v>
      </c>
      <c r="P1775" s="36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7"/>
      <c r="R1775" s="35" t="str">
        <f t="shared" si="30"/>
        <v/>
      </c>
    </row>
    <row r="1776" spans="15:18" x14ac:dyDescent="0.25">
      <c r="O1776" s="35" t="e">
        <f t="shared" si="31"/>
        <v>#N/A</v>
      </c>
      <c r="P1776" s="36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7"/>
      <c r="R1776" s="35" t="str">
        <f t="shared" si="30"/>
        <v/>
      </c>
    </row>
    <row r="1777" spans="15:18" x14ac:dyDescent="0.25">
      <c r="O1777" s="35" t="e">
        <f t="shared" si="31"/>
        <v>#N/A</v>
      </c>
      <c r="P1777" s="36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7"/>
      <c r="R1777" s="35" t="str">
        <f t="shared" si="30"/>
        <v/>
      </c>
    </row>
    <row r="1778" spans="15:18" x14ac:dyDescent="0.25">
      <c r="O1778" s="35" t="e">
        <f t="shared" si="31"/>
        <v>#N/A</v>
      </c>
      <c r="P1778" s="36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7"/>
      <c r="R1778" s="35" t="str">
        <f t="shared" si="30"/>
        <v/>
      </c>
    </row>
    <row r="1779" spans="15:18" x14ac:dyDescent="0.25">
      <c r="O1779" s="35" t="e">
        <f t="shared" si="31"/>
        <v>#N/A</v>
      </c>
      <c r="P1779" s="36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7"/>
      <c r="R1779" s="35" t="str">
        <f t="shared" si="30"/>
        <v/>
      </c>
    </row>
    <row r="1780" spans="15:18" x14ac:dyDescent="0.25">
      <c r="O1780" s="35" t="e">
        <f t="shared" si="31"/>
        <v>#N/A</v>
      </c>
      <c r="P1780" s="36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7"/>
      <c r="R1780" s="35" t="str">
        <f t="shared" si="30"/>
        <v/>
      </c>
    </row>
    <row r="1781" spans="15:18" x14ac:dyDescent="0.25">
      <c r="O1781" s="35" t="e">
        <f t="shared" si="31"/>
        <v>#N/A</v>
      </c>
      <c r="P1781" s="36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7"/>
      <c r="R1781" s="35" t="str">
        <f t="shared" si="30"/>
        <v/>
      </c>
    </row>
    <row r="1782" spans="15:18" x14ac:dyDescent="0.25">
      <c r="O1782" s="35" t="e">
        <f t="shared" si="31"/>
        <v>#N/A</v>
      </c>
      <c r="P1782" s="36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7"/>
      <c r="R1782" s="35" t="str">
        <f t="shared" si="30"/>
        <v/>
      </c>
    </row>
    <row r="1783" spans="15:18" x14ac:dyDescent="0.25">
      <c r="O1783" s="35" t="e">
        <f t="shared" si="31"/>
        <v>#N/A</v>
      </c>
      <c r="P1783" s="36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7"/>
      <c r="R1783" s="35" t="str">
        <f t="shared" si="30"/>
        <v/>
      </c>
    </row>
    <row r="1784" spans="15:18" x14ac:dyDescent="0.25">
      <c r="O1784" s="35" t="e">
        <f t="shared" si="31"/>
        <v>#N/A</v>
      </c>
      <c r="P1784" s="36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7"/>
      <c r="R1784" s="35" t="str">
        <f t="shared" si="30"/>
        <v/>
      </c>
    </row>
    <row r="1785" spans="15:18" x14ac:dyDescent="0.25">
      <c r="O1785" s="35" t="e">
        <f t="shared" si="31"/>
        <v>#N/A</v>
      </c>
      <c r="P1785" s="36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7"/>
      <c r="R1785" s="35" t="str">
        <f t="shared" si="30"/>
        <v/>
      </c>
    </row>
    <row r="1786" spans="15:18" x14ac:dyDescent="0.25">
      <c r="O1786" s="35" t="e">
        <f t="shared" si="31"/>
        <v>#N/A</v>
      </c>
      <c r="P1786" s="36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7"/>
      <c r="R1786" s="35" t="str">
        <f t="shared" si="30"/>
        <v/>
      </c>
    </row>
    <row r="1787" spans="15:18" x14ac:dyDescent="0.25">
      <c r="O1787" s="35" t="e">
        <f t="shared" si="31"/>
        <v>#N/A</v>
      </c>
      <c r="P1787" s="36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7"/>
      <c r="R1787" s="35" t="str">
        <f t="shared" si="30"/>
        <v/>
      </c>
    </row>
    <row r="1788" spans="15:18" x14ac:dyDescent="0.25">
      <c r="O1788" s="35" t="e">
        <f t="shared" si="31"/>
        <v>#N/A</v>
      </c>
      <c r="P1788" s="36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7"/>
      <c r="R1788" s="35" t="str">
        <f t="shared" si="30"/>
        <v/>
      </c>
    </row>
    <row r="1789" spans="15:18" x14ac:dyDescent="0.25">
      <c r="O1789" s="35" t="e">
        <f t="shared" si="31"/>
        <v>#N/A</v>
      </c>
      <c r="P1789" s="36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7"/>
      <c r="R1789" s="35" t="str">
        <f t="shared" si="30"/>
        <v/>
      </c>
    </row>
    <row r="1790" spans="15:18" x14ac:dyDescent="0.25">
      <c r="O1790" s="35" t="e">
        <f t="shared" si="31"/>
        <v>#N/A</v>
      </c>
      <c r="P1790" s="36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7"/>
      <c r="R1790" s="35" t="str">
        <f t="shared" si="30"/>
        <v/>
      </c>
    </row>
    <row r="1791" spans="15:18" x14ac:dyDescent="0.25">
      <c r="O1791" s="35" t="e">
        <f t="shared" si="31"/>
        <v>#N/A</v>
      </c>
      <c r="P1791" s="36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7"/>
      <c r="R1791" s="35" t="str">
        <f t="shared" si="30"/>
        <v/>
      </c>
    </row>
    <row r="1792" spans="15:18" x14ac:dyDescent="0.25">
      <c r="O1792" s="35" t="e">
        <f t="shared" si="31"/>
        <v>#N/A</v>
      </c>
      <c r="P1792" s="36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7"/>
      <c r="R1792" s="35" t="str">
        <f t="shared" si="30"/>
        <v/>
      </c>
    </row>
    <row r="1793" spans="15:18" x14ac:dyDescent="0.25">
      <c r="O1793" s="35" t="e">
        <f t="shared" si="31"/>
        <v>#N/A</v>
      </c>
      <c r="P1793" s="36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7"/>
      <c r="R1793" s="35" t="str">
        <f t="shared" si="30"/>
        <v/>
      </c>
    </row>
    <row r="1794" spans="15:18" x14ac:dyDescent="0.25">
      <c r="O1794" s="35" t="e">
        <f t="shared" si="31"/>
        <v>#N/A</v>
      </c>
      <c r="P1794" s="36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7"/>
      <c r="R1794" s="35" t="str">
        <f t="shared" si="30"/>
        <v/>
      </c>
    </row>
    <row r="1795" spans="15:18" x14ac:dyDescent="0.25">
      <c r="O1795" s="35" t="e">
        <f t="shared" si="31"/>
        <v>#N/A</v>
      </c>
      <c r="P1795" s="36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7"/>
      <c r="R1795" s="35" t="str">
        <f t="shared" si="30"/>
        <v/>
      </c>
    </row>
    <row r="1796" spans="15:18" x14ac:dyDescent="0.25">
      <c r="O1796" s="35" t="e">
        <f t="shared" si="31"/>
        <v>#N/A</v>
      </c>
      <c r="P1796" s="36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7"/>
      <c r="R1796" s="35" t="str">
        <f t="shared" si="30"/>
        <v/>
      </c>
    </row>
    <row r="1797" spans="15:18" x14ac:dyDescent="0.25">
      <c r="O1797" s="35" t="e">
        <f t="shared" si="31"/>
        <v>#N/A</v>
      </c>
      <c r="P1797" s="36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7"/>
      <c r="R1797" s="35" t="str">
        <f t="shared" si="30"/>
        <v/>
      </c>
    </row>
    <row r="1798" spans="15:18" x14ac:dyDescent="0.25">
      <c r="O1798" s="35" t="e">
        <f t="shared" si="31"/>
        <v>#N/A</v>
      </c>
      <c r="P1798" s="36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7"/>
      <c r="R1798" s="35" t="str">
        <f t="shared" si="30"/>
        <v/>
      </c>
    </row>
    <row r="1799" spans="15:18" x14ac:dyDescent="0.25">
      <c r="O1799" s="35" t="e">
        <f t="shared" si="31"/>
        <v>#N/A</v>
      </c>
      <c r="P1799" s="36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7"/>
      <c r="R1799" s="35" t="str">
        <f t="shared" si="30"/>
        <v/>
      </c>
    </row>
    <row r="1800" spans="15:18" x14ac:dyDescent="0.25">
      <c r="O1800" s="35" t="e">
        <f t="shared" si="31"/>
        <v>#N/A</v>
      </c>
      <c r="P1800" s="36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7"/>
      <c r="R1800" s="35" t="str">
        <f t="shared" si="30"/>
        <v/>
      </c>
    </row>
    <row r="1801" spans="15:18" x14ac:dyDescent="0.25">
      <c r="O1801" s="35" t="e">
        <f t="shared" si="31"/>
        <v>#N/A</v>
      </c>
      <c r="P1801" s="36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7"/>
      <c r="R1801" s="35" t="str">
        <f t="shared" si="30"/>
        <v/>
      </c>
    </row>
    <row r="1802" spans="15:18" x14ac:dyDescent="0.25">
      <c r="O1802" s="35" t="e">
        <f t="shared" si="31"/>
        <v>#N/A</v>
      </c>
      <c r="P1802" s="36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7"/>
      <c r="R1802" s="35" t="str">
        <f t="shared" si="30"/>
        <v/>
      </c>
    </row>
    <row r="1803" spans="15:18" x14ac:dyDescent="0.25">
      <c r="O1803" s="35" t="e">
        <f t="shared" si="31"/>
        <v>#N/A</v>
      </c>
      <c r="P1803" s="36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7"/>
      <c r="R1803" s="35" t="str">
        <f t="shared" si="30"/>
        <v/>
      </c>
    </row>
    <row r="1804" spans="15:18" x14ac:dyDescent="0.25">
      <c r="O1804" s="35" t="e">
        <f t="shared" si="31"/>
        <v>#N/A</v>
      </c>
      <c r="P1804" s="36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7"/>
      <c r="R1804" s="35" t="str">
        <f t="shared" si="30"/>
        <v/>
      </c>
    </row>
    <row r="1805" spans="15:18" x14ac:dyDescent="0.25">
      <c r="O1805" s="35" t="e">
        <f t="shared" si="31"/>
        <v>#N/A</v>
      </c>
      <c r="P1805" s="36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7"/>
      <c r="R1805" s="35" t="str">
        <f t="shared" si="30"/>
        <v/>
      </c>
    </row>
    <row r="1806" spans="15:18" x14ac:dyDescent="0.25">
      <c r="O1806" s="35" t="e">
        <f t="shared" si="31"/>
        <v>#N/A</v>
      </c>
      <c r="P1806" s="36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7"/>
      <c r="R1806" s="35" t="str">
        <f t="shared" si="30"/>
        <v/>
      </c>
    </row>
    <row r="1807" spans="15:18" x14ac:dyDescent="0.25">
      <c r="O1807" s="35" t="e">
        <f t="shared" si="31"/>
        <v>#N/A</v>
      </c>
      <c r="P1807" s="36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7"/>
      <c r="R1807" s="35" t="str">
        <f t="shared" ref="R1807:R1870" si="32">IF(Q1807&gt;240,O1807,"")</f>
        <v/>
      </c>
    </row>
    <row r="1808" spans="15:18" x14ac:dyDescent="0.25">
      <c r="O1808" s="35" t="e">
        <f t="shared" ref="O1808:O1871" si="33">IF(O1807&lt;$C$15,WORKDAY(O1807,1,T:T),IF(O1807&gt;C1808,NA(),$C$15))</f>
        <v>#N/A</v>
      </c>
      <c r="P1808" s="36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7"/>
      <c r="R1808" s="35" t="str">
        <f t="shared" si="32"/>
        <v/>
      </c>
    </row>
    <row r="1809" spans="15:18" x14ac:dyDescent="0.25">
      <c r="O1809" s="35" t="e">
        <f t="shared" si="33"/>
        <v>#N/A</v>
      </c>
      <c r="P1809" s="36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7"/>
      <c r="R1809" s="35" t="str">
        <f t="shared" si="32"/>
        <v/>
      </c>
    </row>
    <row r="1810" spans="15:18" x14ac:dyDescent="0.25">
      <c r="O1810" s="35" t="e">
        <f t="shared" si="33"/>
        <v>#N/A</v>
      </c>
      <c r="P1810" s="36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7"/>
      <c r="R1810" s="35" t="str">
        <f t="shared" si="32"/>
        <v/>
      </c>
    </row>
    <row r="1811" spans="15:18" x14ac:dyDescent="0.25">
      <c r="O1811" s="35" t="e">
        <f t="shared" si="33"/>
        <v>#N/A</v>
      </c>
      <c r="P1811" s="36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7"/>
      <c r="R1811" s="35" t="str">
        <f t="shared" si="32"/>
        <v/>
      </c>
    </row>
    <row r="1812" spans="15:18" x14ac:dyDescent="0.25">
      <c r="O1812" s="35" t="e">
        <f t="shared" si="33"/>
        <v>#N/A</v>
      </c>
      <c r="P1812" s="36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7"/>
      <c r="R1812" s="35" t="str">
        <f t="shared" si="32"/>
        <v/>
      </c>
    </row>
    <row r="1813" spans="15:18" x14ac:dyDescent="0.25">
      <c r="O1813" s="35" t="e">
        <f t="shared" si="33"/>
        <v>#N/A</v>
      </c>
      <c r="P1813" s="36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7"/>
      <c r="R1813" s="35" t="str">
        <f t="shared" si="32"/>
        <v/>
      </c>
    </row>
    <row r="1814" spans="15:18" x14ac:dyDescent="0.25">
      <c r="O1814" s="35" t="e">
        <f t="shared" si="33"/>
        <v>#N/A</v>
      </c>
      <c r="P1814" s="36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7"/>
      <c r="R1814" s="35" t="str">
        <f t="shared" si="32"/>
        <v/>
      </c>
    </row>
    <row r="1815" spans="15:18" x14ac:dyDescent="0.25">
      <c r="O1815" s="35" t="e">
        <f t="shared" si="33"/>
        <v>#N/A</v>
      </c>
      <c r="P1815" s="36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7"/>
      <c r="R1815" s="35" t="str">
        <f t="shared" si="32"/>
        <v/>
      </c>
    </row>
    <row r="1816" spans="15:18" x14ac:dyDescent="0.25">
      <c r="O1816" s="35" t="e">
        <f t="shared" si="33"/>
        <v>#N/A</v>
      </c>
      <c r="P1816" s="36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7"/>
      <c r="R1816" s="35" t="str">
        <f t="shared" si="32"/>
        <v/>
      </c>
    </row>
    <row r="1817" spans="15:18" x14ac:dyDescent="0.25">
      <c r="O1817" s="35" t="e">
        <f t="shared" si="33"/>
        <v>#N/A</v>
      </c>
      <c r="P1817" s="36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7"/>
      <c r="R1817" s="35" t="str">
        <f t="shared" si="32"/>
        <v/>
      </c>
    </row>
    <row r="1818" spans="15:18" x14ac:dyDescent="0.25">
      <c r="O1818" s="35" t="e">
        <f t="shared" si="33"/>
        <v>#N/A</v>
      </c>
      <c r="P1818" s="36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7"/>
      <c r="R1818" s="35" t="str">
        <f t="shared" si="32"/>
        <v/>
      </c>
    </row>
    <row r="1819" spans="15:18" x14ac:dyDescent="0.25">
      <c r="O1819" s="35" t="e">
        <f t="shared" si="33"/>
        <v>#N/A</v>
      </c>
      <c r="P1819" s="36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7"/>
      <c r="R1819" s="35" t="str">
        <f t="shared" si="32"/>
        <v/>
      </c>
    </row>
    <row r="1820" spans="15:18" x14ac:dyDescent="0.25">
      <c r="O1820" s="35" t="e">
        <f t="shared" si="33"/>
        <v>#N/A</v>
      </c>
      <c r="P1820" s="36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7"/>
      <c r="R1820" s="35" t="str">
        <f t="shared" si="32"/>
        <v/>
      </c>
    </row>
    <row r="1821" spans="15:18" x14ac:dyDescent="0.25">
      <c r="O1821" s="35" t="e">
        <f t="shared" si="33"/>
        <v>#N/A</v>
      </c>
      <c r="P1821" s="36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7"/>
      <c r="R1821" s="35" t="str">
        <f t="shared" si="32"/>
        <v/>
      </c>
    </row>
    <row r="1822" spans="15:18" x14ac:dyDescent="0.25">
      <c r="O1822" s="35" t="e">
        <f t="shared" si="33"/>
        <v>#N/A</v>
      </c>
      <c r="P1822" s="36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7"/>
      <c r="R1822" s="35" t="str">
        <f t="shared" si="32"/>
        <v/>
      </c>
    </row>
    <row r="1823" spans="15:18" x14ac:dyDescent="0.25">
      <c r="O1823" s="35" t="e">
        <f t="shared" si="33"/>
        <v>#N/A</v>
      </c>
      <c r="P1823" s="36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7"/>
      <c r="R1823" s="35" t="str">
        <f t="shared" si="32"/>
        <v/>
      </c>
    </row>
    <row r="1824" spans="15:18" x14ac:dyDescent="0.25">
      <c r="O1824" s="35" t="e">
        <f t="shared" si="33"/>
        <v>#N/A</v>
      </c>
      <c r="P1824" s="36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7"/>
      <c r="R1824" s="35" t="str">
        <f t="shared" si="32"/>
        <v/>
      </c>
    </row>
    <row r="1825" spans="15:18" x14ac:dyDescent="0.25">
      <c r="O1825" s="35" t="e">
        <f t="shared" si="33"/>
        <v>#N/A</v>
      </c>
      <c r="P1825" s="36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7"/>
      <c r="R1825" s="35" t="str">
        <f t="shared" si="32"/>
        <v/>
      </c>
    </row>
    <row r="1826" spans="15:18" x14ac:dyDescent="0.25">
      <c r="O1826" s="35" t="e">
        <f t="shared" si="33"/>
        <v>#N/A</v>
      </c>
      <c r="P1826" s="36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7"/>
      <c r="R1826" s="35" t="str">
        <f t="shared" si="32"/>
        <v/>
      </c>
    </row>
    <row r="1827" spans="15:18" x14ac:dyDescent="0.25">
      <c r="O1827" s="35" t="e">
        <f t="shared" si="33"/>
        <v>#N/A</v>
      </c>
      <c r="P1827" s="36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7"/>
      <c r="R1827" s="35" t="str">
        <f t="shared" si="32"/>
        <v/>
      </c>
    </row>
    <row r="1828" spans="15:18" x14ac:dyDescent="0.25">
      <c r="O1828" s="35" t="e">
        <f t="shared" si="33"/>
        <v>#N/A</v>
      </c>
      <c r="P1828" s="36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7"/>
      <c r="R1828" s="35" t="str">
        <f t="shared" si="32"/>
        <v/>
      </c>
    </row>
    <row r="1829" spans="15:18" x14ac:dyDescent="0.25">
      <c r="O1829" s="35" t="e">
        <f t="shared" si="33"/>
        <v>#N/A</v>
      </c>
      <c r="P1829" s="36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7"/>
      <c r="R1829" s="35" t="str">
        <f t="shared" si="32"/>
        <v/>
      </c>
    </row>
    <row r="1830" spans="15:18" x14ac:dyDescent="0.25">
      <c r="O1830" s="35" t="e">
        <f t="shared" si="33"/>
        <v>#N/A</v>
      </c>
      <c r="P1830" s="36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7"/>
      <c r="R1830" s="35" t="str">
        <f t="shared" si="32"/>
        <v/>
      </c>
    </row>
    <row r="1831" spans="15:18" x14ac:dyDescent="0.25">
      <c r="O1831" s="35" t="e">
        <f t="shared" si="33"/>
        <v>#N/A</v>
      </c>
      <c r="P1831" s="36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7"/>
      <c r="R1831" s="35" t="str">
        <f t="shared" si="32"/>
        <v/>
      </c>
    </row>
    <row r="1832" spans="15:18" x14ac:dyDescent="0.25">
      <c r="O1832" s="35" t="e">
        <f t="shared" si="33"/>
        <v>#N/A</v>
      </c>
      <c r="P1832" s="36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7"/>
      <c r="R1832" s="35" t="str">
        <f t="shared" si="32"/>
        <v/>
      </c>
    </row>
    <row r="1833" spans="15:18" x14ac:dyDescent="0.25">
      <c r="O1833" s="35" t="e">
        <f t="shared" si="33"/>
        <v>#N/A</v>
      </c>
      <c r="P1833" s="36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7"/>
      <c r="R1833" s="35" t="str">
        <f t="shared" si="32"/>
        <v/>
      </c>
    </row>
    <row r="1834" spans="15:18" x14ac:dyDescent="0.25">
      <c r="O1834" s="35" t="e">
        <f t="shared" si="33"/>
        <v>#N/A</v>
      </c>
      <c r="P1834" s="36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7"/>
      <c r="R1834" s="35" t="str">
        <f t="shared" si="32"/>
        <v/>
      </c>
    </row>
    <row r="1835" spans="15:18" x14ac:dyDescent="0.25">
      <c r="O1835" s="35" t="e">
        <f t="shared" si="33"/>
        <v>#N/A</v>
      </c>
      <c r="P1835" s="36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7"/>
      <c r="R1835" s="35" t="str">
        <f t="shared" si="32"/>
        <v/>
      </c>
    </row>
    <row r="1836" spans="15:18" x14ac:dyDescent="0.25">
      <c r="O1836" s="35" t="e">
        <f t="shared" si="33"/>
        <v>#N/A</v>
      </c>
      <c r="P1836" s="36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7"/>
      <c r="R1836" s="35" t="str">
        <f t="shared" si="32"/>
        <v/>
      </c>
    </row>
    <row r="1837" spans="15:18" x14ac:dyDescent="0.25">
      <c r="O1837" s="35" t="e">
        <f t="shared" si="33"/>
        <v>#N/A</v>
      </c>
      <c r="P1837" s="36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7"/>
      <c r="R1837" s="35" t="str">
        <f t="shared" si="32"/>
        <v/>
      </c>
    </row>
    <row r="1838" spans="15:18" x14ac:dyDescent="0.25">
      <c r="O1838" s="35" t="e">
        <f t="shared" si="33"/>
        <v>#N/A</v>
      </c>
      <c r="P1838" s="36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7"/>
      <c r="R1838" s="35" t="str">
        <f t="shared" si="32"/>
        <v/>
      </c>
    </row>
    <row r="1839" spans="15:18" x14ac:dyDescent="0.25">
      <c r="O1839" s="35" t="e">
        <f t="shared" si="33"/>
        <v>#N/A</v>
      </c>
      <c r="P1839" s="36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7"/>
      <c r="R1839" s="35" t="str">
        <f t="shared" si="32"/>
        <v/>
      </c>
    </row>
    <row r="1840" spans="15:18" x14ac:dyDescent="0.25">
      <c r="O1840" s="35" t="e">
        <f t="shared" si="33"/>
        <v>#N/A</v>
      </c>
      <c r="P1840" s="36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7"/>
      <c r="R1840" s="35" t="str">
        <f t="shared" si="32"/>
        <v/>
      </c>
    </row>
    <row r="1841" spans="15:18" x14ac:dyDescent="0.25">
      <c r="O1841" s="35" t="e">
        <f t="shared" si="33"/>
        <v>#N/A</v>
      </c>
      <c r="P1841" s="36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7"/>
      <c r="R1841" s="35" t="str">
        <f t="shared" si="32"/>
        <v/>
      </c>
    </row>
    <row r="1842" spans="15:18" x14ac:dyDescent="0.25">
      <c r="O1842" s="35" t="e">
        <f t="shared" si="33"/>
        <v>#N/A</v>
      </c>
      <c r="P1842" s="36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7"/>
      <c r="R1842" s="35" t="str">
        <f t="shared" si="32"/>
        <v/>
      </c>
    </row>
    <row r="1843" spans="15:18" x14ac:dyDescent="0.25">
      <c r="O1843" s="35" t="e">
        <f t="shared" si="33"/>
        <v>#N/A</v>
      </c>
      <c r="P1843" s="36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7"/>
      <c r="R1843" s="35" t="str">
        <f t="shared" si="32"/>
        <v/>
      </c>
    </row>
    <row r="1844" spans="15:18" x14ac:dyDescent="0.25">
      <c r="O1844" s="35" t="e">
        <f t="shared" si="33"/>
        <v>#N/A</v>
      </c>
      <c r="P1844" s="36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7"/>
      <c r="R1844" s="35" t="str">
        <f t="shared" si="32"/>
        <v/>
      </c>
    </row>
    <row r="1845" spans="15:18" x14ac:dyDescent="0.25">
      <c r="O1845" s="35" t="e">
        <f t="shared" si="33"/>
        <v>#N/A</v>
      </c>
      <c r="P1845" s="36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7"/>
      <c r="R1845" s="35" t="str">
        <f t="shared" si="32"/>
        <v/>
      </c>
    </row>
    <row r="1846" spans="15:18" x14ac:dyDescent="0.25">
      <c r="O1846" s="35" t="e">
        <f t="shared" si="33"/>
        <v>#N/A</v>
      </c>
      <c r="P1846" s="36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7"/>
      <c r="R1846" s="35" t="str">
        <f t="shared" si="32"/>
        <v/>
      </c>
    </row>
    <row r="1847" spans="15:18" x14ac:dyDescent="0.25">
      <c r="O1847" s="35" t="e">
        <f t="shared" si="33"/>
        <v>#N/A</v>
      </c>
      <c r="P1847" s="36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7"/>
      <c r="R1847" s="35" t="str">
        <f t="shared" si="32"/>
        <v/>
      </c>
    </row>
    <row r="1848" spans="15:18" x14ac:dyDescent="0.25">
      <c r="O1848" s="35" t="e">
        <f t="shared" si="33"/>
        <v>#N/A</v>
      </c>
      <c r="P1848" s="36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7"/>
      <c r="R1848" s="35" t="str">
        <f t="shared" si="32"/>
        <v/>
      </c>
    </row>
    <row r="1849" spans="15:18" x14ac:dyDescent="0.25">
      <c r="O1849" s="35" t="e">
        <f t="shared" si="33"/>
        <v>#N/A</v>
      </c>
      <c r="P1849" s="36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7"/>
      <c r="R1849" s="35" t="str">
        <f t="shared" si="32"/>
        <v/>
      </c>
    </row>
    <row r="1850" spans="15:18" x14ac:dyDescent="0.25">
      <c r="O1850" s="35" t="e">
        <f t="shared" si="33"/>
        <v>#N/A</v>
      </c>
      <c r="P1850" s="36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7"/>
      <c r="R1850" s="35" t="str">
        <f t="shared" si="32"/>
        <v/>
      </c>
    </row>
    <row r="1851" spans="15:18" x14ac:dyDescent="0.25">
      <c r="O1851" s="35" t="e">
        <f t="shared" si="33"/>
        <v>#N/A</v>
      </c>
      <c r="P1851" s="36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7"/>
      <c r="R1851" s="35" t="str">
        <f t="shared" si="32"/>
        <v/>
      </c>
    </row>
    <row r="1852" spans="15:18" x14ac:dyDescent="0.25">
      <c r="O1852" s="35" t="e">
        <f t="shared" si="33"/>
        <v>#N/A</v>
      </c>
      <c r="P1852" s="36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7"/>
      <c r="R1852" s="35" t="str">
        <f t="shared" si="32"/>
        <v/>
      </c>
    </row>
    <row r="1853" spans="15:18" x14ac:dyDescent="0.25">
      <c r="O1853" s="35" t="e">
        <f t="shared" si="33"/>
        <v>#N/A</v>
      </c>
      <c r="P1853" s="36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7"/>
      <c r="R1853" s="35" t="str">
        <f t="shared" si="32"/>
        <v/>
      </c>
    </row>
    <row r="1854" spans="15:18" x14ac:dyDescent="0.25">
      <c r="O1854" s="35" t="e">
        <f t="shared" si="33"/>
        <v>#N/A</v>
      </c>
      <c r="P1854" s="36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7"/>
      <c r="R1854" s="35" t="str">
        <f t="shared" si="32"/>
        <v/>
      </c>
    </row>
    <row r="1855" spans="15:18" x14ac:dyDescent="0.25">
      <c r="O1855" s="35" t="e">
        <f t="shared" si="33"/>
        <v>#N/A</v>
      </c>
      <c r="P1855" s="36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7"/>
      <c r="R1855" s="35" t="str">
        <f t="shared" si="32"/>
        <v/>
      </c>
    </row>
    <row r="1856" spans="15:18" x14ac:dyDescent="0.25">
      <c r="O1856" s="35" t="e">
        <f t="shared" si="33"/>
        <v>#N/A</v>
      </c>
      <c r="P1856" s="36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7"/>
      <c r="R1856" s="35" t="str">
        <f t="shared" si="32"/>
        <v/>
      </c>
    </row>
    <row r="1857" spans="15:18" x14ac:dyDescent="0.25">
      <c r="O1857" s="35" t="e">
        <f t="shared" si="33"/>
        <v>#N/A</v>
      </c>
      <c r="P1857" s="36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7"/>
      <c r="R1857" s="35" t="str">
        <f t="shared" si="32"/>
        <v/>
      </c>
    </row>
    <row r="1858" spans="15:18" x14ac:dyDescent="0.25">
      <c r="O1858" s="35" t="e">
        <f t="shared" si="33"/>
        <v>#N/A</v>
      </c>
      <c r="P1858" s="36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7"/>
      <c r="R1858" s="35" t="str">
        <f t="shared" si="32"/>
        <v/>
      </c>
    </row>
    <row r="1859" spans="15:18" x14ac:dyDescent="0.25">
      <c r="O1859" s="35" t="e">
        <f t="shared" si="33"/>
        <v>#N/A</v>
      </c>
      <c r="P1859" s="36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7"/>
      <c r="R1859" s="35" t="str">
        <f t="shared" si="32"/>
        <v/>
      </c>
    </row>
    <row r="1860" spans="15:18" x14ac:dyDescent="0.25">
      <c r="O1860" s="35" t="e">
        <f t="shared" si="33"/>
        <v>#N/A</v>
      </c>
      <c r="P1860" s="36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7"/>
      <c r="R1860" s="35" t="str">
        <f t="shared" si="32"/>
        <v/>
      </c>
    </row>
    <row r="1861" spans="15:18" x14ac:dyDescent="0.25">
      <c r="O1861" s="35" t="e">
        <f t="shared" si="33"/>
        <v>#N/A</v>
      </c>
      <c r="P1861" s="36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7"/>
      <c r="R1861" s="35" t="str">
        <f t="shared" si="32"/>
        <v/>
      </c>
    </row>
    <row r="1862" spans="15:18" x14ac:dyDescent="0.25">
      <c r="O1862" s="35" t="e">
        <f t="shared" si="33"/>
        <v>#N/A</v>
      </c>
      <c r="P1862" s="36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7"/>
      <c r="R1862" s="35" t="str">
        <f t="shared" si="32"/>
        <v/>
      </c>
    </row>
    <row r="1863" spans="15:18" x14ac:dyDescent="0.25">
      <c r="O1863" s="35" t="e">
        <f t="shared" si="33"/>
        <v>#N/A</v>
      </c>
      <c r="P1863" s="36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7"/>
      <c r="R1863" s="35" t="str">
        <f t="shared" si="32"/>
        <v/>
      </c>
    </row>
    <row r="1864" spans="15:18" x14ac:dyDescent="0.25">
      <c r="O1864" s="35" t="e">
        <f t="shared" si="33"/>
        <v>#N/A</v>
      </c>
      <c r="P1864" s="36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7"/>
      <c r="R1864" s="35" t="str">
        <f t="shared" si="32"/>
        <v/>
      </c>
    </row>
    <row r="1865" spans="15:18" x14ac:dyDescent="0.25">
      <c r="O1865" s="35" t="e">
        <f t="shared" si="33"/>
        <v>#N/A</v>
      </c>
      <c r="P1865" s="36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7"/>
      <c r="R1865" s="35" t="str">
        <f t="shared" si="32"/>
        <v/>
      </c>
    </row>
    <row r="1866" spans="15:18" x14ac:dyDescent="0.25">
      <c r="O1866" s="35" t="e">
        <f t="shared" si="33"/>
        <v>#N/A</v>
      </c>
      <c r="P1866" s="36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7"/>
      <c r="R1866" s="35" t="str">
        <f t="shared" si="32"/>
        <v/>
      </c>
    </row>
    <row r="1867" spans="15:18" x14ac:dyDescent="0.25">
      <c r="O1867" s="35" t="e">
        <f t="shared" si="33"/>
        <v>#N/A</v>
      </c>
      <c r="P1867" s="36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7"/>
      <c r="R1867" s="35" t="str">
        <f t="shared" si="32"/>
        <v/>
      </c>
    </row>
    <row r="1868" spans="15:18" x14ac:dyDescent="0.25">
      <c r="O1868" s="35" t="e">
        <f t="shared" si="33"/>
        <v>#N/A</v>
      </c>
      <c r="P1868" s="36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7"/>
      <c r="R1868" s="35" t="str">
        <f t="shared" si="32"/>
        <v/>
      </c>
    </row>
    <row r="1869" spans="15:18" x14ac:dyDescent="0.25">
      <c r="O1869" s="35" t="e">
        <f t="shared" si="33"/>
        <v>#N/A</v>
      </c>
      <c r="P1869" s="36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7"/>
      <c r="R1869" s="35" t="str">
        <f t="shared" si="32"/>
        <v/>
      </c>
    </row>
    <row r="1870" spans="15:18" x14ac:dyDescent="0.25">
      <c r="O1870" s="35" t="e">
        <f t="shared" si="33"/>
        <v>#N/A</v>
      </c>
      <c r="P1870" s="36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7"/>
      <c r="R1870" s="35" t="str">
        <f t="shared" si="32"/>
        <v/>
      </c>
    </row>
    <row r="1871" spans="15:18" x14ac:dyDescent="0.25">
      <c r="O1871" s="35" t="e">
        <f t="shared" si="33"/>
        <v>#N/A</v>
      </c>
      <c r="P1871" s="36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7"/>
      <c r="R1871" s="35" t="str">
        <f t="shared" ref="R1871:R1934" si="34">IF(Q1871&gt;240,O1871,"")</f>
        <v/>
      </c>
    </row>
    <row r="1872" spans="15:18" x14ac:dyDescent="0.25">
      <c r="O1872" s="35" t="e">
        <f t="shared" ref="O1872:O1935" si="35">IF(O1871&lt;$C$15,WORKDAY(O1871,1,T:T),IF(O1871&gt;C1872,NA(),$C$15))</f>
        <v>#N/A</v>
      </c>
      <c r="P1872" s="36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7"/>
      <c r="R1872" s="35" t="str">
        <f t="shared" si="34"/>
        <v/>
      </c>
    </row>
    <row r="1873" spans="15:18" x14ac:dyDescent="0.25">
      <c r="O1873" s="35" t="e">
        <f t="shared" si="35"/>
        <v>#N/A</v>
      </c>
      <c r="P1873" s="36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7"/>
      <c r="R1873" s="35" t="str">
        <f t="shared" si="34"/>
        <v/>
      </c>
    </row>
    <row r="1874" spans="15:18" x14ac:dyDescent="0.25">
      <c r="O1874" s="35" t="e">
        <f t="shared" si="35"/>
        <v>#N/A</v>
      </c>
      <c r="P1874" s="36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7"/>
      <c r="R1874" s="35" t="str">
        <f t="shared" si="34"/>
        <v/>
      </c>
    </row>
    <row r="1875" spans="15:18" x14ac:dyDescent="0.25">
      <c r="O1875" s="35" t="e">
        <f t="shared" si="35"/>
        <v>#N/A</v>
      </c>
      <c r="P1875" s="36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7"/>
      <c r="R1875" s="35" t="str">
        <f t="shared" si="34"/>
        <v/>
      </c>
    </row>
    <row r="1876" spans="15:18" x14ac:dyDescent="0.25">
      <c r="O1876" s="35" t="e">
        <f t="shared" si="35"/>
        <v>#N/A</v>
      </c>
      <c r="P1876" s="36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7"/>
      <c r="R1876" s="35" t="str">
        <f t="shared" si="34"/>
        <v/>
      </c>
    </row>
    <row r="1877" spans="15:18" x14ac:dyDescent="0.25">
      <c r="O1877" s="35" t="e">
        <f t="shared" si="35"/>
        <v>#N/A</v>
      </c>
      <c r="P1877" s="36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7"/>
      <c r="R1877" s="35" t="str">
        <f t="shared" si="34"/>
        <v/>
      </c>
    </row>
    <row r="1878" spans="15:18" x14ac:dyDescent="0.25">
      <c r="O1878" s="35" t="e">
        <f t="shared" si="35"/>
        <v>#N/A</v>
      </c>
      <c r="P1878" s="36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7"/>
      <c r="R1878" s="35" t="str">
        <f t="shared" si="34"/>
        <v/>
      </c>
    </row>
    <row r="1879" spans="15:18" x14ac:dyDescent="0.25">
      <c r="O1879" s="35" t="e">
        <f t="shared" si="35"/>
        <v>#N/A</v>
      </c>
      <c r="P1879" s="36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7"/>
      <c r="R1879" s="35" t="str">
        <f t="shared" si="34"/>
        <v/>
      </c>
    </row>
    <row r="1880" spans="15:18" x14ac:dyDescent="0.25">
      <c r="O1880" s="35" t="e">
        <f t="shared" si="35"/>
        <v>#N/A</v>
      </c>
      <c r="P1880" s="36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7"/>
      <c r="R1880" s="35" t="str">
        <f t="shared" si="34"/>
        <v/>
      </c>
    </row>
    <row r="1881" spans="15:18" x14ac:dyDescent="0.25">
      <c r="O1881" s="35" t="e">
        <f t="shared" si="35"/>
        <v>#N/A</v>
      </c>
      <c r="P1881" s="36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7"/>
      <c r="R1881" s="35" t="str">
        <f t="shared" si="34"/>
        <v/>
      </c>
    </row>
    <row r="1882" spans="15:18" x14ac:dyDescent="0.25">
      <c r="O1882" s="35" t="e">
        <f t="shared" si="35"/>
        <v>#N/A</v>
      </c>
      <c r="P1882" s="36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7"/>
      <c r="R1882" s="35" t="str">
        <f t="shared" si="34"/>
        <v/>
      </c>
    </row>
    <row r="1883" spans="15:18" x14ac:dyDescent="0.25">
      <c r="O1883" s="35" t="e">
        <f t="shared" si="35"/>
        <v>#N/A</v>
      </c>
      <c r="P1883" s="36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7"/>
      <c r="R1883" s="35" t="str">
        <f t="shared" si="34"/>
        <v/>
      </c>
    </row>
    <row r="1884" spans="15:18" x14ac:dyDescent="0.25">
      <c r="O1884" s="35" t="e">
        <f t="shared" si="35"/>
        <v>#N/A</v>
      </c>
      <c r="P1884" s="36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7"/>
      <c r="R1884" s="35" t="str">
        <f t="shared" si="34"/>
        <v/>
      </c>
    </row>
    <row r="1885" spans="15:18" x14ac:dyDescent="0.25">
      <c r="O1885" s="35" t="e">
        <f t="shared" si="35"/>
        <v>#N/A</v>
      </c>
      <c r="P1885" s="36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7"/>
      <c r="R1885" s="35" t="str">
        <f t="shared" si="34"/>
        <v/>
      </c>
    </row>
    <row r="1886" spans="15:18" x14ac:dyDescent="0.25">
      <c r="O1886" s="35" t="e">
        <f t="shared" si="35"/>
        <v>#N/A</v>
      </c>
      <c r="P1886" s="36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7"/>
      <c r="R1886" s="35" t="str">
        <f t="shared" si="34"/>
        <v/>
      </c>
    </row>
    <row r="1887" spans="15:18" x14ac:dyDescent="0.25">
      <c r="O1887" s="35" t="e">
        <f t="shared" si="35"/>
        <v>#N/A</v>
      </c>
      <c r="P1887" s="36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7"/>
      <c r="R1887" s="35" t="str">
        <f t="shared" si="34"/>
        <v/>
      </c>
    </row>
    <row r="1888" spans="15:18" x14ac:dyDescent="0.25">
      <c r="O1888" s="35" t="e">
        <f t="shared" si="35"/>
        <v>#N/A</v>
      </c>
      <c r="P1888" s="36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7"/>
      <c r="R1888" s="35" t="str">
        <f t="shared" si="34"/>
        <v/>
      </c>
    </row>
    <row r="1889" spans="15:18" x14ac:dyDescent="0.25">
      <c r="O1889" s="35" t="e">
        <f t="shared" si="35"/>
        <v>#N/A</v>
      </c>
      <c r="P1889" s="36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7"/>
      <c r="R1889" s="35" t="str">
        <f t="shared" si="34"/>
        <v/>
      </c>
    </row>
    <row r="1890" spans="15:18" x14ac:dyDescent="0.25">
      <c r="O1890" s="35" t="e">
        <f t="shared" si="35"/>
        <v>#N/A</v>
      </c>
      <c r="P1890" s="36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7"/>
      <c r="R1890" s="35" t="str">
        <f t="shared" si="34"/>
        <v/>
      </c>
    </row>
    <row r="1891" spans="15:18" x14ac:dyDescent="0.25">
      <c r="O1891" s="35" t="e">
        <f t="shared" si="35"/>
        <v>#N/A</v>
      </c>
      <c r="P1891" s="36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7"/>
      <c r="R1891" s="35" t="str">
        <f t="shared" si="34"/>
        <v/>
      </c>
    </row>
    <row r="1892" spans="15:18" x14ac:dyDescent="0.25">
      <c r="O1892" s="35" t="e">
        <f t="shared" si="35"/>
        <v>#N/A</v>
      </c>
      <c r="P1892" s="36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7"/>
      <c r="R1892" s="35" t="str">
        <f t="shared" si="34"/>
        <v/>
      </c>
    </row>
    <row r="1893" spans="15:18" x14ac:dyDescent="0.25">
      <c r="O1893" s="35" t="e">
        <f t="shared" si="35"/>
        <v>#N/A</v>
      </c>
      <c r="P1893" s="36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7"/>
      <c r="R1893" s="35" t="str">
        <f t="shared" si="34"/>
        <v/>
      </c>
    </row>
    <row r="1894" spans="15:18" x14ac:dyDescent="0.25">
      <c r="O1894" s="35" t="e">
        <f t="shared" si="35"/>
        <v>#N/A</v>
      </c>
      <c r="P1894" s="36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7"/>
      <c r="R1894" s="35" t="str">
        <f t="shared" si="34"/>
        <v/>
      </c>
    </row>
    <row r="1895" spans="15:18" x14ac:dyDescent="0.25">
      <c r="O1895" s="35" t="e">
        <f t="shared" si="35"/>
        <v>#N/A</v>
      </c>
      <c r="P1895" s="36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7"/>
      <c r="R1895" s="35" t="str">
        <f t="shared" si="34"/>
        <v/>
      </c>
    </row>
    <row r="1896" spans="15:18" x14ac:dyDescent="0.25">
      <c r="O1896" s="35" t="e">
        <f t="shared" si="35"/>
        <v>#N/A</v>
      </c>
      <c r="P1896" s="36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7"/>
      <c r="R1896" s="35" t="str">
        <f t="shared" si="34"/>
        <v/>
      </c>
    </row>
    <row r="1897" spans="15:18" x14ac:dyDescent="0.25">
      <c r="O1897" s="35" t="e">
        <f t="shared" si="35"/>
        <v>#N/A</v>
      </c>
      <c r="P1897" s="36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7"/>
      <c r="R1897" s="35" t="str">
        <f t="shared" si="34"/>
        <v/>
      </c>
    </row>
    <row r="1898" spans="15:18" x14ac:dyDescent="0.25">
      <c r="O1898" s="35" t="e">
        <f t="shared" si="35"/>
        <v>#N/A</v>
      </c>
      <c r="P1898" s="36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7"/>
      <c r="R1898" s="35" t="str">
        <f t="shared" si="34"/>
        <v/>
      </c>
    </row>
    <row r="1899" spans="15:18" x14ac:dyDescent="0.25">
      <c r="O1899" s="35" t="e">
        <f t="shared" si="35"/>
        <v>#N/A</v>
      </c>
      <c r="P1899" s="36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7"/>
      <c r="R1899" s="35" t="str">
        <f t="shared" si="34"/>
        <v/>
      </c>
    </row>
    <row r="1900" spans="15:18" x14ac:dyDescent="0.25">
      <c r="O1900" s="35" t="e">
        <f t="shared" si="35"/>
        <v>#N/A</v>
      </c>
      <c r="P1900" s="36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7"/>
      <c r="R1900" s="35" t="str">
        <f t="shared" si="34"/>
        <v/>
      </c>
    </row>
    <row r="1901" spans="15:18" x14ac:dyDescent="0.25">
      <c r="O1901" s="35" t="e">
        <f t="shared" si="35"/>
        <v>#N/A</v>
      </c>
      <c r="P1901" s="36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7"/>
      <c r="R1901" s="35" t="str">
        <f t="shared" si="34"/>
        <v/>
      </c>
    </row>
    <row r="1902" spans="15:18" x14ac:dyDescent="0.25">
      <c r="O1902" s="35" t="e">
        <f t="shared" si="35"/>
        <v>#N/A</v>
      </c>
      <c r="P1902" s="36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7"/>
      <c r="R1902" s="35" t="str">
        <f t="shared" si="34"/>
        <v/>
      </c>
    </row>
    <row r="1903" spans="15:18" x14ac:dyDescent="0.25">
      <c r="O1903" s="35" t="e">
        <f t="shared" si="35"/>
        <v>#N/A</v>
      </c>
      <c r="P1903" s="36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7"/>
      <c r="R1903" s="35" t="str">
        <f t="shared" si="34"/>
        <v/>
      </c>
    </row>
    <row r="1904" spans="15:18" x14ac:dyDescent="0.25">
      <c r="O1904" s="35" t="e">
        <f t="shared" si="35"/>
        <v>#N/A</v>
      </c>
      <c r="P1904" s="36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7"/>
      <c r="R1904" s="35" t="str">
        <f t="shared" si="34"/>
        <v/>
      </c>
    </row>
    <row r="1905" spans="15:18" x14ac:dyDescent="0.25">
      <c r="O1905" s="35" t="e">
        <f t="shared" si="35"/>
        <v>#N/A</v>
      </c>
      <c r="P1905" s="36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7"/>
      <c r="R1905" s="35" t="str">
        <f t="shared" si="34"/>
        <v/>
      </c>
    </row>
    <row r="1906" spans="15:18" x14ac:dyDescent="0.25">
      <c r="O1906" s="35" t="e">
        <f t="shared" si="35"/>
        <v>#N/A</v>
      </c>
      <c r="P1906" s="36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7"/>
      <c r="R1906" s="35" t="str">
        <f t="shared" si="34"/>
        <v/>
      </c>
    </row>
    <row r="1907" spans="15:18" x14ac:dyDescent="0.25">
      <c r="O1907" s="35" t="e">
        <f t="shared" si="35"/>
        <v>#N/A</v>
      </c>
      <c r="P1907" s="36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7"/>
      <c r="R1907" s="35" t="str">
        <f t="shared" si="34"/>
        <v/>
      </c>
    </row>
    <row r="1908" spans="15:18" x14ac:dyDescent="0.25">
      <c r="O1908" s="35" t="e">
        <f t="shared" si="35"/>
        <v>#N/A</v>
      </c>
      <c r="P1908" s="36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7"/>
      <c r="R1908" s="35" t="str">
        <f t="shared" si="34"/>
        <v/>
      </c>
    </row>
    <row r="1909" spans="15:18" x14ac:dyDescent="0.25">
      <c r="O1909" s="35" t="e">
        <f t="shared" si="35"/>
        <v>#N/A</v>
      </c>
      <c r="P1909" s="36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7"/>
      <c r="R1909" s="35" t="str">
        <f t="shared" si="34"/>
        <v/>
      </c>
    </row>
    <row r="1910" spans="15:18" x14ac:dyDescent="0.25">
      <c r="O1910" s="35" t="e">
        <f t="shared" si="35"/>
        <v>#N/A</v>
      </c>
      <c r="P1910" s="36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7"/>
      <c r="R1910" s="35" t="str">
        <f t="shared" si="34"/>
        <v/>
      </c>
    </row>
    <row r="1911" spans="15:18" x14ac:dyDescent="0.25">
      <c r="O1911" s="35" t="e">
        <f t="shared" si="35"/>
        <v>#N/A</v>
      </c>
      <c r="P1911" s="36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7"/>
      <c r="R1911" s="35" t="str">
        <f t="shared" si="34"/>
        <v/>
      </c>
    </row>
    <row r="1912" spans="15:18" x14ac:dyDescent="0.25">
      <c r="O1912" s="35" t="e">
        <f t="shared" si="35"/>
        <v>#N/A</v>
      </c>
      <c r="P1912" s="36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7"/>
      <c r="R1912" s="35" t="str">
        <f t="shared" si="34"/>
        <v/>
      </c>
    </row>
    <row r="1913" spans="15:18" x14ac:dyDescent="0.25">
      <c r="O1913" s="35" t="e">
        <f t="shared" si="35"/>
        <v>#N/A</v>
      </c>
      <c r="P1913" s="36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7"/>
      <c r="R1913" s="35" t="str">
        <f t="shared" si="34"/>
        <v/>
      </c>
    </row>
    <row r="1914" spans="15:18" x14ac:dyDescent="0.25">
      <c r="O1914" s="35" t="e">
        <f t="shared" si="35"/>
        <v>#N/A</v>
      </c>
      <c r="P1914" s="36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7"/>
      <c r="R1914" s="35" t="str">
        <f t="shared" si="34"/>
        <v/>
      </c>
    </row>
    <row r="1915" spans="15:18" x14ac:dyDescent="0.25">
      <c r="O1915" s="35" t="e">
        <f t="shared" si="35"/>
        <v>#N/A</v>
      </c>
      <c r="P1915" s="36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7"/>
      <c r="R1915" s="35" t="str">
        <f t="shared" si="34"/>
        <v/>
      </c>
    </row>
    <row r="1916" spans="15:18" x14ac:dyDescent="0.25">
      <c r="O1916" s="35" t="e">
        <f t="shared" si="35"/>
        <v>#N/A</v>
      </c>
      <c r="P1916" s="36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7"/>
      <c r="R1916" s="35" t="str">
        <f t="shared" si="34"/>
        <v/>
      </c>
    </row>
    <row r="1917" spans="15:18" x14ac:dyDescent="0.25">
      <c r="O1917" s="35" t="e">
        <f t="shared" si="35"/>
        <v>#N/A</v>
      </c>
      <c r="P1917" s="36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7"/>
      <c r="R1917" s="35" t="str">
        <f t="shared" si="34"/>
        <v/>
      </c>
    </row>
    <row r="1918" spans="15:18" x14ac:dyDescent="0.25">
      <c r="O1918" s="35" t="e">
        <f t="shared" si="35"/>
        <v>#N/A</v>
      </c>
      <c r="P1918" s="36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7"/>
      <c r="R1918" s="35" t="str">
        <f t="shared" si="34"/>
        <v/>
      </c>
    </row>
    <row r="1919" spans="15:18" x14ac:dyDescent="0.25">
      <c r="O1919" s="35" t="e">
        <f t="shared" si="35"/>
        <v>#N/A</v>
      </c>
      <c r="P1919" s="36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7"/>
      <c r="R1919" s="35" t="str">
        <f t="shared" si="34"/>
        <v/>
      </c>
    </row>
    <row r="1920" spans="15:18" x14ac:dyDescent="0.25">
      <c r="O1920" s="35" t="e">
        <f t="shared" si="35"/>
        <v>#N/A</v>
      </c>
      <c r="P1920" s="36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7"/>
      <c r="R1920" s="35" t="str">
        <f t="shared" si="34"/>
        <v/>
      </c>
    </row>
    <row r="1921" spans="15:18" x14ac:dyDescent="0.25">
      <c r="O1921" s="35" t="e">
        <f t="shared" si="35"/>
        <v>#N/A</v>
      </c>
      <c r="P1921" s="36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7"/>
      <c r="R1921" s="35" t="str">
        <f t="shared" si="34"/>
        <v/>
      </c>
    </row>
    <row r="1922" spans="15:18" x14ac:dyDescent="0.25">
      <c r="O1922" s="35" t="e">
        <f t="shared" si="35"/>
        <v>#N/A</v>
      </c>
      <c r="P1922" s="36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7"/>
      <c r="R1922" s="35" t="str">
        <f t="shared" si="34"/>
        <v/>
      </c>
    </row>
    <row r="1923" spans="15:18" x14ac:dyDescent="0.25">
      <c r="O1923" s="35" t="e">
        <f t="shared" si="35"/>
        <v>#N/A</v>
      </c>
      <c r="P1923" s="36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7"/>
      <c r="R1923" s="35" t="str">
        <f t="shared" si="34"/>
        <v/>
      </c>
    </row>
    <row r="1924" spans="15:18" x14ac:dyDescent="0.25">
      <c r="O1924" s="35" t="e">
        <f t="shared" si="35"/>
        <v>#N/A</v>
      </c>
      <c r="P1924" s="36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7"/>
      <c r="R1924" s="35" t="str">
        <f t="shared" si="34"/>
        <v/>
      </c>
    </row>
    <row r="1925" spans="15:18" x14ac:dyDescent="0.25">
      <c r="O1925" s="35" t="e">
        <f t="shared" si="35"/>
        <v>#N/A</v>
      </c>
      <c r="P1925" s="36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7"/>
      <c r="R1925" s="35" t="str">
        <f t="shared" si="34"/>
        <v/>
      </c>
    </row>
    <row r="1926" spans="15:18" x14ac:dyDescent="0.25">
      <c r="O1926" s="35" t="e">
        <f t="shared" si="35"/>
        <v>#N/A</v>
      </c>
      <c r="P1926" s="36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7"/>
      <c r="R1926" s="35" t="str">
        <f t="shared" si="34"/>
        <v/>
      </c>
    </row>
    <row r="1927" spans="15:18" x14ac:dyDescent="0.25">
      <c r="O1927" s="35" t="e">
        <f t="shared" si="35"/>
        <v>#N/A</v>
      </c>
      <c r="P1927" s="36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7"/>
      <c r="R1927" s="35" t="str">
        <f t="shared" si="34"/>
        <v/>
      </c>
    </row>
    <row r="1928" spans="15:18" x14ac:dyDescent="0.25">
      <c r="O1928" s="35" t="e">
        <f t="shared" si="35"/>
        <v>#N/A</v>
      </c>
      <c r="P1928" s="36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7"/>
      <c r="R1928" s="35" t="str">
        <f t="shared" si="34"/>
        <v/>
      </c>
    </row>
    <row r="1929" spans="15:18" x14ac:dyDescent="0.25">
      <c r="O1929" s="35" t="e">
        <f t="shared" si="35"/>
        <v>#N/A</v>
      </c>
      <c r="P1929" s="36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7"/>
      <c r="R1929" s="35" t="str">
        <f t="shared" si="34"/>
        <v/>
      </c>
    </row>
    <row r="1930" spans="15:18" x14ac:dyDescent="0.25">
      <c r="O1930" s="35" t="e">
        <f t="shared" si="35"/>
        <v>#N/A</v>
      </c>
      <c r="P1930" s="36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7"/>
      <c r="R1930" s="35" t="str">
        <f t="shared" si="34"/>
        <v/>
      </c>
    </row>
    <row r="1931" spans="15:18" x14ac:dyDescent="0.25">
      <c r="O1931" s="35" t="e">
        <f t="shared" si="35"/>
        <v>#N/A</v>
      </c>
      <c r="P1931" s="36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7"/>
      <c r="R1931" s="35" t="str">
        <f t="shared" si="34"/>
        <v/>
      </c>
    </row>
    <row r="1932" spans="15:18" x14ac:dyDescent="0.25">
      <c r="O1932" s="35" t="e">
        <f t="shared" si="35"/>
        <v>#N/A</v>
      </c>
      <c r="P1932" s="36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7"/>
      <c r="R1932" s="35" t="str">
        <f t="shared" si="34"/>
        <v/>
      </c>
    </row>
    <row r="1933" spans="15:18" x14ac:dyDescent="0.25">
      <c r="O1933" s="35" t="e">
        <f t="shared" si="35"/>
        <v>#N/A</v>
      </c>
      <c r="P1933" s="36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7"/>
      <c r="R1933" s="35" t="str">
        <f t="shared" si="34"/>
        <v/>
      </c>
    </row>
    <row r="1934" spans="15:18" x14ac:dyDescent="0.25">
      <c r="O1934" s="35" t="e">
        <f t="shared" si="35"/>
        <v>#N/A</v>
      </c>
      <c r="P1934" s="36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7"/>
      <c r="R1934" s="35" t="str">
        <f t="shared" si="34"/>
        <v/>
      </c>
    </row>
    <row r="1935" spans="15:18" x14ac:dyDescent="0.25">
      <c r="O1935" s="35" t="e">
        <f t="shared" si="35"/>
        <v>#N/A</v>
      </c>
      <c r="P1935" s="36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7"/>
      <c r="R1935" s="35" t="str">
        <f t="shared" ref="R1935:R1998" si="36">IF(Q1935&gt;240,O1935,"")</f>
        <v/>
      </c>
    </row>
    <row r="1936" spans="15:18" x14ac:dyDescent="0.25">
      <c r="O1936" s="35" t="e">
        <f t="shared" ref="O1936:O1999" si="37">IF(O1935&lt;$C$15,WORKDAY(O1935,1,T:T),IF(O1935&gt;C1936,NA(),$C$15))</f>
        <v>#N/A</v>
      </c>
      <c r="P1936" s="36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7"/>
      <c r="R1936" s="35" t="str">
        <f t="shared" si="36"/>
        <v/>
      </c>
    </row>
    <row r="1937" spans="15:18" x14ac:dyDescent="0.25">
      <c r="O1937" s="35" t="e">
        <f t="shared" si="37"/>
        <v>#N/A</v>
      </c>
      <c r="P1937" s="36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7"/>
      <c r="R1937" s="35" t="str">
        <f t="shared" si="36"/>
        <v/>
      </c>
    </row>
    <row r="1938" spans="15:18" x14ac:dyDescent="0.25">
      <c r="O1938" s="35" t="e">
        <f t="shared" si="37"/>
        <v>#N/A</v>
      </c>
      <c r="P1938" s="36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7"/>
      <c r="R1938" s="35" t="str">
        <f t="shared" si="36"/>
        <v/>
      </c>
    </row>
    <row r="1939" spans="15:18" x14ac:dyDescent="0.25">
      <c r="O1939" s="35" t="e">
        <f t="shared" si="37"/>
        <v>#N/A</v>
      </c>
      <c r="P1939" s="36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7"/>
      <c r="R1939" s="35" t="str">
        <f t="shared" si="36"/>
        <v/>
      </c>
    </row>
    <row r="1940" spans="15:18" x14ac:dyDescent="0.25">
      <c r="O1940" s="35" t="e">
        <f t="shared" si="37"/>
        <v>#N/A</v>
      </c>
      <c r="P1940" s="36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7"/>
      <c r="R1940" s="35" t="str">
        <f t="shared" si="36"/>
        <v/>
      </c>
    </row>
    <row r="1941" spans="15:18" x14ac:dyDescent="0.25">
      <c r="O1941" s="35" t="e">
        <f t="shared" si="37"/>
        <v>#N/A</v>
      </c>
      <c r="P1941" s="36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7"/>
      <c r="R1941" s="35" t="str">
        <f t="shared" si="36"/>
        <v/>
      </c>
    </row>
    <row r="1942" spans="15:18" x14ac:dyDescent="0.25">
      <c r="O1942" s="35" t="e">
        <f t="shared" si="37"/>
        <v>#N/A</v>
      </c>
      <c r="P1942" s="36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7"/>
      <c r="R1942" s="35" t="str">
        <f t="shared" si="36"/>
        <v/>
      </c>
    </row>
    <row r="1943" spans="15:18" x14ac:dyDescent="0.25">
      <c r="O1943" s="35" t="e">
        <f t="shared" si="37"/>
        <v>#N/A</v>
      </c>
      <c r="P1943" s="36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7"/>
      <c r="R1943" s="35" t="str">
        <f t="shared" si="36"/>
        <v/>
      </c>
    </row>
    <row r="1944" spans="15:18" x14ac:dyDescent="0.25">
      <c r="O1944" s="35" t="e">
        <f t="shared" si="37"/>
        <v>#N/A</v>
      </c>
      <c r="P1944" s="36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7"/>
      <c r="R1944" s="35" t="str">
        <f t="shared" si="36"/>
        <v/>
      </c>
    </row>
    <row r="1945" spans="15:18" x14ac:dyDescent="0.25">
      <c r="O1945" s="35" t="e">
        <f t="shared" si="37"/>
        <v>#N/A</v>
      </c>
      <c r="P1945" s="36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7"/>
      <c r="R1945" s="35" t="str">
        <f t="shared" si="36"/>
        <v/>
      </c>
    </row>
    <row r="1946" spans="15:18" x14ac:dyDescent="0.25">
      <c r="O1946" s="35" t="e">
        <f t="shared" si="37"/>
        <v>#N/A</v>
      </c>
      <c r="P1946" s="36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7"/>
      <c r="R1946" s="35" t="str">
        <f t="shared" si="36"/>
        <v/>
      </c>
    </row>
    <row r="1947" spans="15:18" x14ac:dyDescent="0.25">
      <c r="O1947" s="35" t="e">
        <f t="shared" si="37"/>
        <v>#N/A</v>
      </c>
      <c r="P1947" s="36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7"/>
      <c r="R1947" s="35" t="str">
        <f t="shared" si="36"/>
        <v/>
      </c>
    </row>
    <row r="1948" spans="15:18" x14ac:dyDescent="0.25">
      <c r="O1948" s="35" t="e">
        <f t="shared" si="37"/>
        <v>#N/A</v>
      </c>
      <c r="P1948" s="36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7"/>
      <c r="R1948" s="35" t="str">
        <f t="shared" si="36"/>
        <v/>
      </c>
    </row>
    <row r="1949" spans="15:18" x14ac:dyDescent="0.25">
      <c r="O1949" s="35" t="e">
        <f t="shared" si="37"/>
        <v>#N/A</v>
      </c>
      <c r="P1949" s="36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7"/>
      <c r="R1949" s="35" t="str">
        <f t="shared" si="36"/>
        <v/>
      </c>
    </row>
    <row r="1950" spans="15:18" x14ac:dyDescent="0.25">
      <c r="O1950" s="35" t="e">
        <f t="shared" si="37"/>
        <v>#N/A</v>
      </c>
      <c r="P1950" s="36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7"/>
      <c r="R1950" s="35" t="str">
        <f t="shared" si="36"/>
        <v/>
      </c>
    </row>
    <row r="1951" spans="15:18" x14ac:dyDescent="0.25">
      <c r="O1951" s="35" t="e">
        <f t="shared" si="37"/>
        <v>#N/A</v>
      </c>
      <c r="P1951" s="36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7"/>
      <c r="R1951" s="35" t="str">
        <f t="shared" si="36"/>
        <v/>
      </c>
    </row>
    <row r="1952" spans="15:18" x14ac:dyDescent="0.25">
      <c r="O1952" s="35" t="e">
        <f t="shared" si="37"/>
        <v>#N/A</v>
      </c>
      <c r="P1952" s="36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7"/>
      <c r="R1952" s="35" t="str">
        <f t="shared" si="36"/>
        <v/>
      </c>
    </row>
    <row r="1953" spans="15:18" x14ac:dyDescent="0.25">
      <c r="O1953" s="35" t="e">
        <f t="shared" si="37"/>
        <v>#N/A</v>
      </c>
      <c r="P1953" s="36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7"/>
      <c r="R1953" s="35" t="str">
        <f t="shared" si="36"/>
        <v/>
      </c>
    </row>
    <row r="1954" spans="15:18" x14ac:dyDescent="0.25">
      <c r="O1954" s="35" t="e">
        <f t="shared" si="37"/>
        <v>#N/A</v>
      </c>
      <c r="P1954" s="36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7"/>
      <c r="R1954" s="35" t="str">
        <f t="shared" si="36"/>
        <v/>
      </c>
    </row>
    <row r="1955" spans="15:18" x14ac:dyDescent="0.25">
      <c r="O1955" s="35" t="e">
        <f t="shared" si="37"/>
        <v>#N/A</v>
      </c>
      <c r="P1955" s="36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7"/>
      <c r="R1955" s="35" t="str">
        <f t="shared" si="36"/>
        <v/>
      </c>
    </row>
    <row r="1956" spans="15:18" x14ac:dyDescent="0.25">
      <c r="O1956" s="35" t="e">
        <f t="shared" si="37"/>
        <v>#N/A</v>
      </c>
      <c r="P1956" s="36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7"/>
      <c r="R1956" s="35" t="str">
        <f t="shared" si="36"/>
        <v/>
      </c>
    </row>
    <row r="1957" spans="15:18" x14ac:dyDescent="0.25">
      <c r="O1957" s="35" t="e">
        <f t="shared" si="37"/>
        <v>#N/A</v>
      </c>
      <c r="P1957" s="36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7"/>
      <c r="R1957" s="35" t="str">
        <f t="shared" si="36"/>
        <v/>
      </c>
    </row>
    <row r="1958" spans="15:18" x14ac:dyDescent="0.25">
      <c r="O1958" s="35" t="e">
        <f t="shared" si="37"/>
        <v>#N/A</v>
      </c>
      <c r="P1958" s="36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7"/>
      <c r="R1958" s="35" t="str">
        <f t="shared" si="36"/>
        <v/>
      </c>
    </row>
    <row r="1959" spans="15:18" x14ac:dyDescent="0.25">
      <c r="O1959" s="35" t="e">
        <f t="shared" si="37"/>
        <v>#N/A</v>
      </c>
      <c r="P1959" s="36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7"/>
      <c r="R1959" s="35" t="str">
        <f t="shared" si="36"/>
        <v/>
      </c>
    </row>
    <row r="1960" spans="15:18" x14ac:dyDescent="0.25">
      <c r="O1960" s="35" t="e">
        <f t="shared" si="37"/>
        <v>#N/A</v>
      </c>
      <c r="P1960" s="36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7"/>
      <c r="R1960" s="35" t="str">
        <f t="shared" si="36"/>
        <v/>
      </c>
    </row>
    <row r="1961" spans="15:18" x14ac:dyDescent="0.25">
      <c r="O1961" s="35" t="e">
        <f t="shared" si="37"/>
        <v>#N/A</v>
      </c>
      <c r="P1961" s="36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7"/>
      <c r="R1961" s="35" t="str">
        <f t="shared" si="36"/>
        <v/>
      </c>
    </row>
    <row r="1962" spans="15:18" x14ac:dyDescent="0.25">
      <c r="O1962" s="35" t="e">
        <f t="shared" si="37"/>
        <v>#N/A</v>
      </c>
      <c r="P1962" s="36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7"/>
      <c r="R1962" s="35" t="str">
        <f t="shared" si="36"/>
        <v/>
      </c>
    </row>
    <row r="1963" spans="15:18" x14ac:dyDescent="0.25">
      <c r="O1963" s="35" t="e">
        <f t="shared" si="37"/>
        <v>#N/A</v>
      </c>
      <c r="P1963" s="36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7"/>
      <c r="R1963" s="35" t="str">
        <f t="shared" si="36"/>
        <v/>
      </c>
    </row>
    <row r="1964" spans="15:18" x14ac:dyDescent="0.25">
      <c r="O1964" s="35" t="e">
        <f t="shared" si="37"/>
        <v>#N/A</v>
      </c>
      <c r="P1964" s="36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7"/>
      <c r="R1964" s="35" t="str">
        <f t="shared" si="36"/>
        <v/>
      </c>
    </row>
    <row r="1965" spans="15:18" x14ac:dyDescent="0.25">
      <c r="O1965" s="35" t="e">
        <f t="shared" si="37"/>
        <v>#N/A</v>
      </c>
      <c r="P1965" s="36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7"/>
      <c r="R1965" s="35" t="str">
        <f t="shared" si="36"/>
        <v/>
      </c>
    </row>
    <row r="1966" spans="15:18" x14ac:dyDescent="0.25">
      <c r="O1966" s="35" t="e">
        <f t="shared" si="37"/>
        <v>#N/A</v>
      </c>
      <c r="P1966" s="36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7"/>
      <c r="R1966" s="35" t="str">
        <f t="shared" si="36"/>
        <v/>
      </c>
    </row>
    <row r="1967" spans="15:18" x14ac:dyDescent="0.25">
      <c r="O1967" s="35" t="e">
        <f t="shared" si="37"/>
        <v>#N/A</v>
      </c>
      <c r="P1967" s="36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7"/>
      <c r="R1967" s="35" t="str">
        <f t="shared" si="36"/>
        <v/>
      </c>
    </row>
    <row r="1968" spans="15:18" x14ac:dyDescent="0.25">
      <c r="O1968" s="35" t="e">
        <f t="shared" si="37"/>
        <v>#N/A</v>
      </c>
      <c r="P1968" s="36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7"/>
      <c r="R1968" s="35" t="str">
        <f t="shared" si="36"/>
        <v/>
      </c>
    </row>
    <row r="1969" spans="15:18" x14ac:dyDescent="0.25">
      <c r="O1969" s="35" t="e">
        <f t="shared" si="37"/>
        <v>#N/A</v>
      </c>
      <c r="P1969" s="36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7"/>
      <c r="R1969" s="35" t="str">
        <f t="shared" si="36"/>
        <v/>
      </c>
    </row>
    <row r="1970" spans="15:18" x14ac:dyDescent="0.25">
      <c r="O1970" s="35" t="e">
        <f t="shared" si="37"/>
        <v>#N/A</v>
      </c>
      <c r="P1970" s="36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7"/>
      <c r="R1970" s="35" t="str">
        <f t="shared" si="36"/>
        <v/>
      </c>
    </row>
    <row r="1971" spans="15:18" x14ac:dyDescent="0.25">
      <c r="O1971" s="35" t="e">
        <f t="shared" si="37"/>
        <v>#N/A</v>
      </c>
      <c r="P1971" s="36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7"/>
      <c r="R1971" s="35" t="str">
        <f t="shared" si="36"/>
        <v/>
      </c>
    </row>
    <row r="1972" spans="15:18" x14ac:dyDescent="0.25">
      <c r="O1972" s="35" t="e">
        <f t="shared" si="37"/>
        <v>#N/A</v>
      </c>
      <c r="P1972" s="36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7"/>
      <c r="R1972" s="35" t="str">
        <f t="shared" si="36"/>
        <v/>
      </c>
    </row>
    <row r="1973" spans="15:18" x14ac:dyDescent="0.25">
      <c r="O1973" s="35" t="e">
        <f t="shared" si="37"/>
        <v>#N/A</v>
      </c>
      <c r="P1973" s="36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7"/>
      <c r="R1973" s="35" t="str">
        <f t="shared" si="36"/>
        <v/>
      </c>
    </row>
    <row r="1974" spans="15:18" x14ac:dyDescent="0.25">
      <c r="O1974" s="35" t="e">
        <f t="shared" si="37"/>
        <v>#N/A</v>
      </c>
      <c r="P1974" s="36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7"/>
      <c r="R1974" s="35" t="str">
        <f t="shared" si="36"/>
        <v/>
      </c>
    </row>
    <row r="1975" spans="15:18" x14ac:dyDescent="0.25">
      <c r="O1975" s="35" t="e">
        <f t="shared" si="37"/>
        <v>#N/A</v>
      </c>
      <c r="P1975" s="36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7"/>
      <c r="R1975" s="35" t="str">
        <f t="shared" si="36"/>
        <v/>
      </c>
    </row>
    <row r="1976" spans="15:18" x14ac:dyDescent="0.25">
      <c r="O1976" s="35" t="e">
        <f t="shared" si="37"/>
        <v>#N/A</v>
      </c>
      <c r="P1976" s="36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7"/>
      <c r="R1976" s="35" t="str">
        <f t="shared" si="36"/>
        <v/>
      </c>
    </row>
    <row r="1977" spans="15:18" x14ac:dyDescent="0.25">
      <c r="O1977" s="35" t="e">
        <f t="shared" si="37"/>
        <v>#N/A</v>
      </c>
      <c r="P1977" s="36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7"/>
      <c r="R1977" s="35" t="str">
        <f t="shared" si="36"/>
        <v/>
      </c>
    </row>
    <row r="1978" spans="15:18" x14ac:dyDescent="0.25">
      <c r="O1978" s="35" t="e">
        <f t="shared" si="37"/>
        <v>#N/A</v>
      </c>
      <c r="P1978" s="36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7"/>
      <c r="R1978" s="35" t="str">
        <f t="shared" si="36"/>
        <v/>
      </c>
    </row>
    <row r="1979" spans="15:18" x14ac:dyDescent="0.25">
      <c r="O1979" s="35" t="e">
        <f t="shared" si="37"/>
        <v>#N/A</v>
      </c>
      <c r="P1979" s="36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7"/>
      <c r="R1979" s="35" t="str">
        <f t="shared" si="36"/>
        <v/>
      </c>
    </row>
    <row r="1980" spans="15:18" x14ac:dyDescent="0.25">
      <c r="O1980" s="35" t="e">
        <f t="shared" si="37"/>
        <v>#N/A</v>
      </c>
      <c r="P1980" s="36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7"/>
      <c r="R1980" s="35" t="str">
        <f t="shared" si="36"/>
        <v/>
      </c>
    </row>
    <row r="1981" spans="15:18" x14ac:dyDescent="0.25">
      <c r="O1981" s="35" t="e">
        <f t="shared" si="37"/>
        <v>#N/A</v>
      </c>
      <c r="P1981" s="36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7"/>
      <c r="R1981" s="35" t="str">
        <f t="shared" si="36"/>
        <v/>
      </c>
    </row>
    <row r="1982" spans="15:18" x14ac:dyDescent="0.25">
      <c r="O1982" s="35" t="e">
        <f t="shared" si="37"/>
        <v>#N/A</v>
      </c>
      <c r="P1982" s="36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7"/>
      <c r="R1982" s="35" t="str">
        <f t="shared" si="36"/>
        <v/>
      </c>
    </row>
    <row r="1983" spans="15:18" x14ac:dyDescent="0.25">
      <c r="O1983" s="35" t="e">
        <f t="shared" si="37"/>
        <v>#N/A</v>
      </c>
      <c r="P1983" s="36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7"/>
      <c r="R1983" s="35" t="str">
        <f t="shared" si="36"/>
        <v/>
      </c>
    </row>
    <row r="1984" spans="15:18" x14ac:dyDescent="0.25">
      <c r="O1984" s="35" t="e">
        <f t="shared" si="37"/>
        <v>#N/A</v>
      </c>
      <c r="P1984" s="36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7"/>
      <c r="R1984" s="35" t="str">
        <f t="shared" si="36"/>
        <v/>
      </c>
    </row>
    <row r="1985" spans="15:18" x14ac:dyDescent="0.25">
      <c r="O1985" s="35" t="e">
        <f t="shared" si="37"/>
        <v>#N/A</v>
      </c>
      <c r="P1985" s="36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7"/>
      <c r="R1985" s="35" t="str">
        <f t="shared" si="36"/>
        <v/>
      </c>
    </row>
    <row r="1986" spans="15:18" x14ac:dyDescent="0.25">
      <c r="O1986" s="35" t="e">
        <f t="shared" si="37"/>
        <v>#N/A</v>
      </c>
      <c r="P1986" s="36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7"/>
      <c r="R1986" s="35" t="str">
        <f t="shared" si="36"/>
        <v/>
      </c>
    </row>
    <row r="1987" spans="15:18" x14ac:dyDescent="0.25">
      <c r="O1987" s="35" t="e">
        <f t="shared" si="37"/>
        <v>#N/A</v>
      </c>
      <c r="P1987" s="36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7"/>
      <c r="R1987" s="35" t="str">
        <f t="shared" si="36"/>
        <v/>
      </c>
    </row>
    <row r="1988" spans="15:18" x14ac:dyDescent="0.25">
      <c r="O1988" s="35" t="e">
        <f t="shared" si="37"/>
        <v>#N/A</v>
      </c>
      <c r="P1988" s="36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7"/>
      <c r="R1988" s="35" t="str">
        <f t="shared" si="36"/>
        <v/>
      </c>
    </row>
    <row r="1989" spans="15:18" x14ac:dyDescent="0.25">
      <c r="O1989" s="35" t="e">
        <f t="shared" si="37"/>
        <v>#N/A</v>
      </c>
      <c r="P1989" s="36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7"/>
      <c r="R1989" s="35" t="str">
        <f t="shared" si="36"/>
        <v/>
      </c>
    </row>
    <row r="1990" spans="15:18" x14ac:dyDescent="0.25">
      <c r="O1990" s="35" t="e">
        <f t="shared" si="37"/>
        <v>#N/A</v>
      </c>
      <c r="P1990" s="36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7"/>
      <c r="R1990" s="35" t="str">
        <f t="shared" si="36"/>
        <v/>
      </c>
    </row>
    <row r="1991" spans="15:18" x14ac:dyDescent="0.25">
      <c r="O1991" s="35" t="e">
        <f t="shared" si="37"/>
        <v>#N/A</v>
      </c>
      <c r="P1991" s="36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7"/>
      <c r="R1991" s="35" t="str">
        <f t="shared" si="36"/>
        <v/>
      </c>
    </row>
    <row r="1992" spans="15:18" x14ac:dyDescent="0.25">
      <c r="O1992" s="35" t="e">
        <f t="shared" si="37"/>
        <v>#N/A</v>
      </c>
      <c r="P1992" s="36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7"/>
      <c r="R1992" s="35" t="str">
        <f t="shared" si="36"/>
        <v/>
      </c>
    </row>
    <row r="1993" spans="15:18" x14ac:dyDescent="0.25">
      <c r="O1993" s="35" t="e">
        <f t="shared" si="37"/>
        <v>#N/A</v>
      </c>
      <c r="P1993" s="36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7"/>
      <c r="R1993" s="35" t="str">
        <f t="shared" si="36"/>
        <v/>
      </c>
    </row>
    <row r="1994" spans="15:18" x14ac:dyDescent="0.25">
      <c r="O1994" s="35" t="e">
        <f t="shared" si="37"/>
        <v>#N/A</v>
      </c>
      <c r="P1994" s="36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7"/>
      <c r="R1994" s="35" t="str">
        <f t="shared" si="36"/>
        <v/>
      </c>
    </row>
    <row r="1995" spans="15:18" x14ac:dyDescent="0.25">
      <c r="O1995" s="35" t="e">
        <f t="shared" si="37"/>
        <v>#N/A</v>
      </c>
      <c r="P1995" s="36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7"/>
      <c r="R1995" s="35" t="str">
        <f t="shared" si="36"/>
        <v/>
      </c>
    </row>
    <row r="1996" spans="15:18" x14ac:dyDescent="0.25">
      <c r="O1996" s="35" t="e">
        <f t="shared" si="37"/>
        <v>#N/A</v>
      </c>
      <c r="P1996" s="36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7"/>
      <c r="R1996" s="35" t="str">
        <f t="shared" si="36"/>
        <v/>
      </c>
    </row>
    <row r="1997" spans="15:18" x14ac:dyDescent="0.25">
      <c r="O1997" s="35" t="e">
        <f t="shared" si="37"/>
        <v>#N/A</v>
      </c>
      <c r="P1997" s="36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7"/>
      <c r="R1997" s="35" t="str">
        <f t="shared" si="36"/>
        <v/>
      </c>
    </row>
    <row r="1998" spans="15:18" x14ac:dyDescent="0.25">
      <c r="O1998" s="35" t="e">
        <f t="shared" si="37"/>
        <v>#N/A</v>
      </c>
      <c r="P1998" s="36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7"/>
      <c r="R1998" s="35" t="str">
        <f t="shared" si="36"/>
        <v/>
      </c>
    </row>
    <row r="1999" spans="15:18" x14ac:dyDescent="0.25">
      <c r="O1999" s="35" t="e">
        <f t="shared" si="37"/>
        <v>#N/A</v>
      </c>
      <c r="P1999" s="36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7"/>
      <c r="R1999" s="35" t="str">
        <f t="shared" ref="R1999:R2062" si="38">IF(Q1999&gt;240,O1999,"")</f>
        <v/>
      </c>
    </row>
    <row r="2000" spans="15:18" x14ac:dyDescent="0.25">
      <c r="O2000" s="35" t="e">
        <f t="shared" ref="O2000:O2063" si="39">IF(O1999&lt;$C$15,WORKDAY(O1999,1,T:T),IF(O1999&gt;C2000,NA(),$C$15))</f>
        <v>#N/A</v>
      </c>
      <c r="P2000" s="36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7"/>
      <c r="R2000" s="35" t="str">
        <f t="shared" si="38"/>
        <v/>
      </c>
    </row>
    <row r="2001" spans="15:18" x14ac:dyDescent="0.25">
      <c r="O2001" s="35" t="e">
        <f t="shared" si="39"/>
        <v>#N/A</v>
      </c>
      <c r="P2001" s="36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7"/>
      <c r="R2001" s="35" t="str">
        <f t="shared" si="38"/>
        <v/>
      </c>
    </row>
    <row r="2002" spans="15:18" x14ac:dyDescent="0.25">
      <c r="O2002" s="35" t="e">
        <f t="shared" si="39"/>
        <v>#N/A</v>
      </c>
      <c r="P2002" s="36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7"/>
      <c r="R2002" s="35" t="str">
        <f t="shared" si="38"/>
        <v/>
      </c>
    </row>
    <row r="2003" spans="15:18" x14ac:dyDescent="0.25">
      <c r="O2003" s="35" t="e">
        <f t="shared" si="39"/>
        <v>#N/A</v>
      </c>
      <c r="P2003" s="36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7"/>
      <c r="R2003" s="35" t="str">
        <f t="shared" si="38"/>
        <v/>
      </c>
    </row>
    <row r="2004" spans="15:18" x14ac:dyDescent="0.25">
      <c r="O2004" s="35" t="e">
        <f t="shared" si="39"/>
        <v>#N/A</v>
      </c>
      <c r="P2004" s="36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7"/>
      <c r="R2004" s="35" t="str">
        <f t="shared" si="38"/>
        <v/>
      </c>
    </row>
    <row r="2005" spans="15:18" x14ac:dyDescent="0.25">
      <c r="O2005" s="35" t="e">
        <f t="shared" si="39"/>
        <v>#N/A</v>
      </c>
      <c r="P2005" s="36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7"/>
      <c r="R2005" s="35" t="str">
        <f t="shared" si="38"/>
        <v/>
      </c>
    </row>
    <row r="2006" spans="15:18" x14ac:dyDescent="0.25">
      <c r="O2006" s="35" t="e">
        <f t="shared" si="39"/>
        <v>#N/A</v>
      </c>
      <c r="P2006" s="36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7"/>
      <c r="R2006" s="35" t="str">
        <f t="shared" si="38"/>
        <v/>
      </c>
    </row>
    <row r="2007" spans="15:18" x14ac:dyDescent="0.25">
      <c r="O2007" s="35" t="e">
        <f t="shared" si="39"/>
        <v>#N/A</v>
      </c>
      <c r="P2007" s="36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7"/>
      <c r="R2007" s="35" t="str">
        <f t="shared" si="38"/>
        <v/>
      </c>
    </row>
    <row r="2008" spans="15:18" x14ac:dyDescent="0.25">
      <c r="O2008" s="35" t="e">
        <f t="shared" si="39"/>
        <v>#N/A</v>
      </c>
      <c r="P2008" s="36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7"/>
      <c r="R2008" s="35" t="str">
        <f t="shared" si="38"/>
        <v/>
      </c>
    </row>
    <row r="2009" spans="15:18" x14ac:dyDescent="0.25">
      <c r="O2009" s="35" t="e">
        <f t="shared" si="39"/>
        <v>#N/A</v>
      </c>
      <c r="P2009" s="36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7"/>
      <c r="R2009" s="35" t="str">
        <f t="shared" si="38"/>
        <v/>
      </c>
    </row>
    <row r="2010" spans="15:18" x14ac:dyDescent="0.25">
      <c r="O2010" s="35" t="e">
        <f t="shared" si="39"/>
        <v>#N/A</v>
      </c>
      <c r="P2010" s="36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7"/>
      <c r="R2010" s="35" t="str">
        <f t="shared" si="38"/>
        <v/>
      </c>
    </row>
    <row r="2011" spans="15:18" x14ac:dyDescent="0.25">
      <c r="O2011" s="35" t="e">
        <f t="shared" si="39"/>
        <v>#N/A</v>
      </c>
      <c r="P2011" s="36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7"/>
      <c r="R2011" s="35" t="str">
        <f t="shared" si="38"/>
        <v/>
      </c>
    </row>
    <row r="2012" spans="15:18" x14ac:dyDescent="0.25">
      <c r="O2012" s="35" t="e">
        <f t="shared" si="39"/>
        <v>#N/A</v>
      </c>
      <c r="P2012" s="36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7"/>
      <c r="R2012" s="35" t="str">
        <f t="shared" si="38"/>
        <v/>
      </c>
    </row>
    <row r="2013" spans="15:18" x14ac:dyDescent="0.25">
      <c r="O2013" s="35" t="e">
        <f t="shared" si="39"/>
        <v>#N/A</v>
      </c>
      <c r="P2013" s="36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7"/>
      <c r="R2013" s="35" t="str">
        <f t="shared" si="38"/>
        <v/>
      </c>
    </row>
    <row r="2014" spans="15:18" x14ac:dyDescent="0.25">
      <c r="O2014" s="35" t="e">
        <f t="shared" si="39"/>
        <v>#N/A</v>
      </c>
      <c r="P2014" s="36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7"/>
      <c r="R2014" s="35" t="str">
        <f t="shared" si="38"/>
        <v/>
      </c>
    </row>
    <row r="2015" spans="15:18" x14ac:dyDescent="0.25">
      <c r="O2015" s="35" t="e">
        <f t="shared" si="39"/>
        <v>#N/A</v>
      </c>
      <c r="P2015" s="36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7"/>
      <c r="R2015" s="35" t="str">
        <f t="shared" si="38"/>
        <v/>
      </c>
    </row>
    <row r="2016" spans="15:18" x14ac:dyDescent="0.25">
      <c r="O2016" s="35" t="e">
        <f t="shared" si="39"/>
        <v>#N/A</v>
      </c>
      <c r="P2016" s="36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7"/>
      <c r="R2016" s="35" t="str">
        <f t="shared" si="38"/>
        <v/>
      </c>
    </row>
    <row r="2017" spans="15:18" x14ac:dyDescent="0.25">
      <c r="O2017" s="35" t="e">
        <f t="shared" si="39"/>
        <v>#N/A</v>
      </c>
      <c r="P2017" s="36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7"/>
      <c r="R2017" s="35" t="str">
        <f t="shared" si="38"/>
        <v/>
      </c>
    </row>
    <row r="2018" spans="15:18" x14ac:dyDescent="0.25">
      <c r="O2018" s="35" t="e">
        <f t="shared" si="39"/>
        <v>#N/A</v>
      </c>
      <c r="P2018" s="36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7"/>
      <c r="R2018" s="35" t="str">
        <f t="shared" si="38"/>
        <v/>
      </c>
    </row>
    <row r="2019" spans="15:18" x14ac:dyDescent="0.25">
      <c r="O2019" s="35" t="e">
        <f t="shared" si="39"/>
        <v>#N/A</v>
      </c>
      <c r="P2019" s="36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7"/>
      <c r="R2019" s="35" t="str">
        <f t="shared" si="38"/>
        <v/>
      </c>
    </row>
    <row r="2020" spans="15:18" x14ac:dyDescent="0.25">
      <c r="O2020" s="35" t="e">
        <f t="shared" si="39"/>
        <v>#N/A</v>
      </c>
      <c r="P2020" s="36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7"/>
      <c r="R2020" s="35" t="str">
        <f t="shared" si="38"/>
        <v/>
      </c>
    </row>
    <row r="2021" spans="15:18" x14ac:dyDescent="0.25">
      <c r="O2021" s="35" t="e">
        <f t="shared" si="39"/>
        <v>#N/A</v>
      </c>
      <c r="P2021" s="36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7"/>
      <c r="R2021" s="35" t="str">
        <f t="shared" si="38"/>
        <v/>
      </c>
    </row>
    <row r="2022" spans="15:18" x14ac:dyDescent="0.25">
      <c r="O2022" s="35" t="e">
        <f t="shared" si="39"/>
        <v>#N/A</v>
      </c>
      <c r="P2022" s="36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7"/>
      <c r="R2022" s="35" t="str">
        <f t="shared" si="38"/>
        <v/>
      </c>
    </row>
    <row r="2023" spans="15:18" x14ac:dyDescent="0.25">
      <c r="O2023" s="35" t="e">
        <f t="shared" si="39"/>
        <v>#N/A</v>
      </c>
      <c r="P2023" s="36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7"/>
      <c r="R2023" s="35" t="str">
        <f t="shared" si="38"/>
        <v/>
      </c>
    </row>
    <row r="2024" spans="15:18" x14ac:dyDescent="0.25">
      <c r="O2024" s="35" t="e">
        <f t="shared" si="39"/>
        <v>#N/A</v>
      </c>
      <c r="P2024" s="36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7"/>
      <c r="R2024" s="35" t="str">
        <f t="shared" si="38"/>
        <v/>
      </c>
    </row>
    <row r="2025" spans="15:18" x14ac:dyDescent="0.25">
      <c r="O2025" s="35" t="e">
        <f t="shared" si="39"/>
        <v>#N/A</v>
      </c>
      <c r="P2025" s="36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7"/>
      <c r="R2025" s="35" t="str">
        <f t="shared" si="38"/>
        <v/>
      </c>
    </row>
    <row r="2026" spans="15:18" x14ac:dyDescent="0.25">
      <c r="O2026" s="35" t="e">
        <f t="shared" si="39"/>
        <v>#N/A</v>
      </c>
      <c r="P2026" s="36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7"/>
      <c r="R2026" s="35" t="str">
        <f t="shared" si="38"/>
        <v/>
      </c>
    </row>
    <row r="2027" spans="15:18" x14ac:dyDescent="0.25">
      <c r="O2027" s="35" t="e">
        <f t="shared" si="39"/>
        <v>#N/A</v>
      </c>
      <c r="P2027" s="36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7"/>
      <c r="R2027" s="35" t="str">
        <f t="shared" si="38"/>
        <v/>
      </c>
    </row>
    <row r="2028" spans="15:18" x14ac:dyDescent="0.25">
      <c r="O2028" s="35" t="e">
        <f t="shared" si="39"/>
        <v>#N/A</v>
      </c>
      <c r="P2028" s="36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7"/>
      <c r="R2028" s="35" t="str">
        <f t="shared" si="38"/>
        <v/>
      </c>
    </row>
    <row r="2029" spans="15:18" x14ac:dyDescent="0.25">
      <c r="O2029" s="35" t="e">
        <f t="shared" si="39"/>
        <v>#N/A</v>
      </c>
      <c r="P2029" s="36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7"/>
      <c r="R2029" s="35" t="str">
        <f t="shared" si="38"/>
        <v/>
      </c>
    </row>
    <row r="2030" spans="15:18" x14ac:dyDescent="0.25">
      <c r="O2030" s="35" t="e">
        <f t="shared" si="39"/>
        <v>#N/A</v>
      </c>
      <c r="P2030" s="36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7"/>
      <c r="R2030" s="35" t="str">
        <f t="shared" si="38"/>
        <v/>
      </c>
    </row>
    <row r="2031" spans="15:18" x14ac:dyDescent="0.25">
      <c r="O2031" s="35" t="e">
        <f t="shared" si="39"/>
        <v>#N/A</v>
      </c>
      <c r="P2031" s="36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7"/>
      <c r="R2031" s="35" t="str">
        <f t="shared" si="38"/>
        <v/>
      </c>
    </row>
    <row r="2032" spans="15:18" x14ac:dyDescent="0.25">
      <c r="O2032" s="35" t="e">
        <f t="shared" si="39"/>
        <v>#N/A</v>
      </c>
      <c r="P2032" s="36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7"/>
      <c r="R2032" s="35" t="str">
        <f t="shared" si="38"/>
        <v/>
      </c>
    </row>
    <row r="2033" spans="15:18" x14ac:dyDescent="0.25">
      <c r="O2033" s="35" t="e">
        <f t="shared" si="39"/>
        <v>#N/A</v>
      </c>
      <c r="P2033" s="36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7"/>
      <c r="R2033" s="35" t="str">
        <f t="shared" si="38"/>
        <v/>
      </c>
    </row>
    <row r="2034" spans="15:18" x14ac:dyDescent="0.25">
      <c r="O2034" s="35" t="e">
        <f t="shared" si="39"/>
        <v>#N/A</v>
      </c>
      <c r="P2034" s="36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7"/>
      <c r="R2034" s="35" t="str">
        <f t="shared" si="38"/>
        <v/>
      </c>
    </row>
    <row r="2035" spans="15:18" x14ac:dyDescent="0.25">
      <c r="O2035" s="35" t="e">
        <f t="shared" si="39"/>
        <v>#N/A</v>
      </c>
      <c r="P2035" s="36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7"/>
      <c r="R2035" s="35" t="str">
        <f t="shared" si="38"/>
        <v/>
      </c>
    </row>
    <row r="2036" spans="15:18" x14ac:dyDescent="0.25">
      <c r="O2036" s="35" t="e">
        <f t="shared" si="39"/>
        <v>#N/A</v>
      </c>
      <c r="P2036" s="36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7"/>
      <c r="R2036" s="35" t="str">
        <f t="shared" si="38"/>
        <v/>
      </c>
    </row>
    <row r="2037" spans="15:18" x14ac:dyDescent="0.25">
      <c r="O2037" s="35" t="e">
        <f t="shared" si="39"/>
        <v>#N/A</v>
      </c>
      <c r="P2037" s="36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7"/>
      <c r="R2037" s="35" t="str">
        <f t="shared" si="38"/>
        <v/>
      </c>
    </row>
    <row r="2038" spans="15:18" x14ac:dyDescent="0.25">
      <c r="O2038" s="35" t="e">
        <f t="shared" si="39"/>
        <v>#N/A</v>
      </c>
      <c r="P2038" s="36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7"/>
      <c r="R2038" s="35" t="str">
        <f t="shared" si="38"/>
        <v/>
      </c>
    </row>
    <row r="2039" spans="15:18" x14ac:dyDescent="0.25">
      <c r="O2039" s="35" t="e">
        <f t="shared" si="39"/>
        <v>#N/A</v>
      </c>
      <c r="P2039" s="36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7"/>
      <c r="R2039" s="35" t="str">
        <f t="shared" si="38"/>
        <v/>
      </c>
    </row>
    <row r="2040" spans="15:18" x14ac:dyDescent="0.25">
      <c r="O2040" s="35" t="e">
        <f t="shared" si="39"/>
        <v>#N/A</v>
      </c>
      <c r="P2040" s="36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7"/>
      <c r="R2040" s="35" t="str">
        <f t="shared" si="38"/>
        <v/>
      </c>
    </row>
    <row r="2041" spans="15:18" x14ac:dyDescent="0.25">
      <c r="O2041" s="35" t="e">
        <f t="shared" si="39"/>
        <v>#N/A</v>
      </c>
      <c r="P2041" s="36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7"/>
      <c r="R2041" s="35" t="str">
        <f t="shared" si="38"/>
        <v/>
      </c>
    </row>
    <row r="2042" spans="15:18" x14ac:dyDescent="0.25">
      <c r="O2042" s="35" t="e">
        <f t="shared" si="39"/>
        <v>#N/A</v>
      </c>
      <c r="P2042" s="36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7"/>
      <c r="R2042" s="35" t="str">
        <f t="shared" si="38"/>
        <v/>
      </c>
    </row>
    <row r="2043" spans="15:18" x14ac:dyDescent="0.25">
      <c r="O2043" s="35" t="e">
        <f t="shared" si="39"/>
        <v>#N/A</v>
      </c>
      <c r="P2043" s="36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7"/>
      <c r="R2043" s="35" t="str">
        <f t="shared" si="38"/>
        <v/>
      </c>
    </row>
    <row r="2044" spans="15:18" x14ac:dyDescent="0.25">
      <c r="O2044" s="35" t="e">
        <f t="shared" si="39"/>
        <v>#N/A</v>
      </c>
      <c r="P2044" s="36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7"/>
      <c r="R2044" s="35" t="str">
        <f t="shared" si="38"/>
        <v/>
      </c>
    </row>
    <row r="2045" spans="15:18" x14ac:dyDescent="0.25">
      <c r="O2045" s="35" t="e">
        <f t="shared" si="39"/>
        <v>#N/A</v>
      </c>
      <c r="P2045" s="36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7"/>
      <c r="R2045" s="35" t="str">
        <f t="shared" si="38"/>
        <v/>
      </c>
    </row>
    <row r="2046" spans="15:18" x14ac:dyDescent="0.25">
      <c r="O2046" s="35" t="e">
        <f t="shared" si="39"/>
        <v>#N/A</v>
      </c>
      <c r="P2046" s="36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7"/>
      <c r="R2046" s="35" t="str">
        <f t="shared" si="38"/>
        <v/>
      </c>
    </row>
    <row r="2047" spans="15:18" x14ac:dyDescent="0.25">
      <c r="O2047" s="35" t="e">
        <f t="shared" si="39"/>
        <v>#N/A</v>
      </c>
      <c r="P2047" s="36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7"/>
      <c r="R2047" s="35" t="str">
        <f t="shared" si="38"/>
        <v/>
      </c>
    </row>
    <row r="2048" spans="15:18" x14ac:dyDescent="0.25">
      <c r="O2048" s="35" t="e">
        <f t="shared" si="39"/>
        <v>#N/A</v>
      </c>
      <c r="P2048" s="36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7"/>
      <c r="R2048" s="35" t="str">
        <f t="shared" si="38"/>
        <v/>
      </c>
    </row>
    <row r="2049" spans="15:18" x14ac:dyDescent="0.25">
      <c r="O2049" s="35" t="e">
        <f t="shared" si="39"/>
        <v>#N/A</v>
      </c>
      <c r="P2049" s="36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7"/>
      <c r="R2049" s="35" t="str">
        <f t="shared" si="38"/>
        <v/>
      </c>
    </row>
    <row r="2050" spans="15:18" x14ac:dyDescent="0.25">
      <c r="O2050" s="35" t="e">
        <f t="shared" si="39"/>
        <v>#N/A</v>
      </c>
      <c r="P2050" s="36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7"/>
      <c r="R2050" s="35" t="str">
        <f t="shared" si="38"/>
        <v/>
      </c>
    </row>
    <row r="2051" spans="15:18" x14ac:dyDescent="0.25">
      <c r="O2051" s="35" t="e">
        <f t="shared" si="39"/>
        <v>#N/A</v>
      </c>
      <c r="P2051" s="36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7"/>
      <c r="R2051" s="35" t="str">
        <f t="shared" si="38"/>
        <v/>
      </c>
    </row>
    <row r="2052" spans="15:18" x14ac:dyDescent="0.25">
      <c r="O2052" s="35" t="e">
        <f t="shared" si="39"/>
        <v>#N/A</v>
      </c>
      <c r="P2052" s="36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7"/>
      <c r="R2052" s="35" t="str">
        <f t="shared" si="38"/>
        <v/>
      </c>
    </row>
    <row r="2053" spans="15:18" x14ac:dyDescent="0.25">
      <c r="O2053" s="35" t="e">
        <f t="shared" si="39"/>
        <v>#N/A</v>
      </c>
      <c r="P2053" s="36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7"/>
      <c r="R2053" s="35" t="str">
        <f t="shared" si="38"/>
        <v/>
      </c>
    </row>
    <row r="2054" spans="15:18" x14ac:dyDescent="0.25">
      <c r="O2054" s="35" t="e">
        <f t="shared" si="39"/>
        <v>#N/A</v>
      </c>
      <c r="P2054" s="36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7"/>
      <c r="R2054" s="35" t="str">
        <f t="shared" si="38"/>
        <v/>
      </c>
    </row>
    <row r="2055" spans="15:18" x14ac:dyDescent="0.25">
      <c r="O2055" s="35" t="e">
        <f t="shared" si="39"/>
        <v>#N/A</v>
      </c>
      <c r="P2055" s="36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7"/>
      <c r="R2055" s="35" t="str">
        <f t="shared" si="38"/>
        <v/>
      </c>
    </row>
    <row r="2056" spans="15:18" x14ac:dyDescent="0.25">
      <c r="O2056" s="35" t="e">
        <f t="shared" si="39"/>
        <v>#N/A</v>
      </c>
      <c r="P2056" s="36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7"/>
      <c r="R2056" s="35" t="str">
        <f t="shared" si="38"/>
        <v/>
      </c>
    </row>
    <row r="2057" spans="15:18" x14ac:dyDescent="0.25">
      <c r="O2057" s="35" t="e">
        <f t="shared" si="39"/>
        <v>#N/A</v>
      </c>
      <c r="P2057" s="36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7"/>
      <c r="R2057" s="35" t="str">
        <f t="shared" si="38"/>
        <v/>
      </c>
    </row>
    <row r="2058" spans="15:18" x14ac:dyDescent="0.25">
      <c r="O2058" s="35" t="e">
        <f t="shared" si="39"/>
        <v>#N/A</v>
      </c>
      <c r="P2058" s="36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7"/>
      <c r="R2058" s="35" t="str">
        <f t="shared" si="38"/>
        <v/>
      </c>
    </row>
    <row r="2059" spans="15:18" x14ac:dyDescent="0.25">
      <c r="O2059" s="35" t="e">
        <f t="shared" si="39"/>
        <v>#N/A</v>
      </c>
      <c r="P2059" s="36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7"/>
      <c r="R2059" s="35" t="str">
        <f t="shared" si="38"/>
        <v/>
      </c>
    </row>
    <row r="2060" spans="15:18" x14ac:dyDescent="0.25">
      <c r="O2060" s="35" t="e">
        <f t="shared" si="39"/>
        <v>#N/A</v>
      </c>
      <c r="P2060" s="36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7"/>
      <c r="R2060" s="35" t="str">
        <f t="shared" si="38"/>
        <v/>
      </c>
    </row>
    <row r="2061" spans="15:18" x14ac:dyDescent="0.25">
      <c r="O2061" s="35" t="e">
        <f t="shared" si="39"/>
        <v>#N/A</v>
      </c>
      <c r="P2061" s="36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7"/>
      <c r="R2061" s="35" t="str">
        <f t="shared" si="38"/>
        <v/>
      </c>
    </row>
    <row r="2062" spans="15:18" x14ac:dyDescent="0.25">
      <c r="O2062" s="35" t="e">
        <f t="shared" si="39"/>
        <v>#N/A</v>
      </c>
      <c r="P2062" s="36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7"/>
      <c r="R2062" s="35" t="str">
        <f t="shared" si="38"/>
        <v/>
      </c>
    </row>
    <row r="2063" spans="15:18" x14ac:dyDescent="0.25">
      <c r="O2063" s="35" t="e">
        <f t="shared" si="39"/>
        <v>#N/A</v>
      </c>
      <c r="P2063" s="36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7"/>
      <c r="R2063" s="35" t="str">
        <f t="shared" ref="R2063:R2126" si="40">IF(Q2063&gt;240,O2063,"")</f>
        <v/>
      </c>
    </row>
    <row r="2064" spans="15:18" x14ac:dyDescent="0.25">
      <c r="O2064" s="35" t="e">
        <f t="shared" ref="O2064:O2127" si="41">IF(O2063&lt;$C$15,WORKDAY(O2063,1,T:T),IF(O2063&gt;C2064,NA(),$C$15))</f>
        <v>#N/A</v>
      </c>
      <c r="P2064" s="36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7"/>
      <c r="R2064" s="35" t="str">
        <f t="shared" si="40"/>
        <v/>
      </c>
    </row>
    <row r="2065" spans="15:18" x14ac:dyDescent="0.25">
      <c r="O2065" s="35" t="e">
        <f t="shared" si="41"/>
        <v>#N/A</v>
      </c>
      <c r="P2065" s="36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7"/>
      <c r="R2065" s="35" t="str">
        <f t="shared" si="40"/>
        <v/>
      </c>
    </row>
    <row r="2066" spans="15:18" x14ac:dyDescent="0.25">
      <c r="O2066" s="35" t="e">
        <f t="shared" si="41"/>
        <v>#N/A</v>
      </c>
      <c r="P2066" s="36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7"/>
      <c r="R2066" s="35" t="str">
        <f t="shared" si="40"/>
        <v/>
      </c>
    </row>
    <row r="2067" spans="15:18" x14ac:dyDescent="0.25">
      <c r="O2067" s="35" t="e">
        <f t="shared" si="41"/>
        <v>#N/A</v>
      </c>
      <c r="P2067" s="36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7"/>
      <c r="R2067" s="35" t="str">
        <f t="shared" si="40"/>
        <v/>
      </c>
    </row>
    <row r="2068" spans="15:18" x14ac:dyDescent="0.25">
      <c r="O2068" s="35" t="e">
        <f t="shared" si="41"/>
        <v>#N/A</v>
      </c>
      <c r="P2068" s="36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7"/>
      <c r="R2068" s="35" t="str">
        <f t="shared" si="40"/>
        <v/>
      </c>
    </row>
    <row r="2069" spans="15:18" x14ac:dyDescent="0.25">
      <c r="O2069" s="35" t="e">
        <f t="shared" si="41"/>
        <v>#N/A</v>
      </c>
      <c r="P2069" s="36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7"/>
      <c r="R2069" s="35" t="str">
        <f t="shared" si="40"/>
        <v/>
      </c>
    </row>
    <row r="2070" spans="15:18" x14ac:dyDescent="0.25">
      <c r="O2070" s="35" t="e">
        <f t="shared" si="41"/>
        <v>#N/A</v>
      </c>
      <c r="P2070" s="36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7"/>
      <c r="R2070" s="35" t="str">
        <f t="shared" si="40"/>
        <v/>
      </c>
    </row>
    <row r="2071" spans="15:18" x14ac:dyDescent="0.25">
      <c r="O2071" s="35" t="e">
        <f t="shared" si="41"/>
        <v>#N/A</v>
      </c>
      <c r="P2071" s="36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7"/>
      <c r="R2071" s="35" t="str">
        <f t="shared" si="40"/>
        <v/>
      </c>
    </row>
    <row r="2072" spans="15:18" x14ac:dyDescent="0.25">
      <c r="O2072" s="35" t="e">
        <f t="shared" si="41"/>
        <v>#N/A</v>
      </c>
      <c r="P2072" s="36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7"/>
      <c r="R2072" s="35" t="str">
        <f t="shared" si="40"/>
        <v/>
      </c>
    </row>
    <row r="2073" spans="15:18" x14ac:dyDescent="0.25">
      <c r="O2073" s="35" t="e">
        <f t="shared" si="41"/>
        <v>#N/A</v>
      </c>
      <c r="P2073" s="36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7"/>
      <c r="R2073" s="35" t="str">
        <f t="shared" si="40"/>
        <v/>
      </c>
    </row>
    <row r="2074" spans="15:18" x14ac:dyDescent="0.25">
      <c r="O2074" s="35" t="e">
        <f t="shared" si="41"/>
        <v>#N/A</v>
      </c>
      <c r="P2074" s="36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7"/>
      <c r="R2074" s="35" t="str">
        <f t="shared" si="40"/>
        <v/>
      </c>
    </row>
    <row r="2075" spans="15:18" x14ac:dyDescent="0.25">
      <c r="O2075" s="35" t="e">
        <f t="shared" si="41"/>
        <v>#N/A</v>
      </c>
      <c r="P2075" s="36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7"/>
      <c r="R2075" s="35" t="str">
        <f t="shared" si="40"/>
        <v/>
      </c>
    </row>
    <row r="2076" spans="15:18" x14ac:dyDescent="0.25">
      <c r="O2076" s="35" t="e">
        <f t="shared" si="41"/>
        <v>#N/A</v>
      </c>
      <c r="P2076" s="36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7"/>
      <c r="R2076" s="35" t="str">
        <f t="shared" si="40"/>
        <v/>
      </c>
    </row>
    <row r="2077" spans="15:18" x14ac:dyDescent="0.25">
      <c r="O2077" s="35" t="e">
        <f t="shared" si="41"/>
        <v>#N/A</v>
      </c>
      <c r="P2077" s="36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7"/>
      <c r="R2077" s="35" t="str">
        <f t="shared" si="40"/>
        <v/>
      </c>
    </row>
    <row r="2078" spans="15:18" x14ac:dyDescent="0.25">
      <c r="O2078" s="35" t="e">
        <f t="shared" si="41"/>
        <v>#N/A</v>
      </c>
      <c r="P2078" s="36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7"/>
      <c r="R2078" s="35" t="str">
        <f t="shared" si="40"/>
        <v/>
      </c>
    </row>
    <row r="2079" spans="15:18" x14ac:dyDescent="0.25">
      <c r="O2079" s="35" t="e">
        <f t="shared" si="41"/>
        <v>#N/A</v>
      </c>
      <c r="P2079" s="36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7"/>
      <c r="R2079" s="35" t="str">
        <f t="shared" si="40"/>
        <v/>
      </c>
    </row>
    <row r="2080" spans="15:18" x14ac:dyDescent="0.25">
      <c r="O2080" s="35" t="e">
        <f t="shared" si="41"/>
        <v>#N/A</v>
      </c>
      <c r="P2080" s="36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7"/>
      <c r="R2080" s="35" t="str">
        <f t="shared" si="40"/>
        <v/>
      </c>
    </row>
    <row r="2081" spans="15:18" x14ac:dyDescent="0.25">
      <c r="O2081" s="35" t="e">
        <f t="shared" si="41"/>
        <v>#N/A</v>
      </c>
      <c r="P2081" s="36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7"/>
      <c r="R2081" s="35" t="str">
        <f t="shared" si="40"/>
        <v/>
      </c>
    </row>
    <row r="2082" spans="15:18" x14ac:dyDescent="0.25">
      <c r="O2082" s="35" t="e">
        <f t="shared" si="41"/>
        <v>#N/A</v>
      </c>
      <c r="P2082" s="36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7"/>
      <c r="R2082" s="35" t="str">
        <f t="shared" si="40"/>
        <v/>
      </c>
    </row>
    <row r="2083" spans="15:18" x14ac:dyDescent="0.25">
      <c r="O2083" s="35" t="e">
        <f t="shared" si="41"/>
        <v>#N/A</v>
      </c>
      <c r="P2083" s="36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7"/>
      <c r="R2083" s="35" t="str">
        <f t="shared" si="40"/>
        <v/>
      </c>
    </row>
    <row r="2084" spans="15:18" x14ac:dyDescent="0.25">
      <c r="O2084" s="35" t="e">
        <f t="shared" si="41"/>
        <v>#N/A</v>
      </c>
      <c r="P2084" s="36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7"/>
      <c r="R2084" s="35" t="str">
        <f t="shared" si="40"/>
        <v/>
      </c>
    </row>
    <row r="2085" spans="15:18" x14ac:dyDescent="0.25">
      <c r="O2085" s="35" t="e">
        <f t="shared" si="41"/>
        <v>#N/A</v>
      </c>
      <c r="P2085" s="36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7"/>
      <c r="R2085" s="35" t="str">
        <f t="shared" si="40"/>
        <v/>
      </c>
    </row>
    <row r="2086" spans="15:18" x14ac:dyDescent="0.25">
      <c r="O2086" s="35" t="e">
        <f t="shared" si="41"/>
        <v>#N/A</v>
      </c>
      <c r="P2086" s="36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7"/>
      <c r="R2086" s="35" t="str">
        <f t="shared" si="40"/>
        <v/>
      </c>
    </row>
    <row r="2087" spans="15:18" x14ac:dyDescent="0.25">
      <c r="O2087" s="35" t="e">
        <f t="shared" si="41"/>
        <v>#N/A</v>
      </c>
      <c r="P2087" s="36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7"/>
      <c r="R2087" s="35" t="str">
        <f t="shared" si="40"/>
        <v/>
      </c>
    </row>
    <row r="2088" spans="15:18" x14ac:dyDescent="0.25">
      <c r="O2088" s="35" t="e">
        <f t="shared" si="41"/>
        <v>#N/A</v>
      </c>
      <c r="P2088" s="36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7"/>
      <c r="R2088" s="35" t="str">
        <f t="shared" si="40"/>
        <v/>
      </c>
    </row>
    <row r="2089" spans="15:18" x14ac:dyDescent="0.25">
      <c r="O2089" s="35" t="e">
        <f t="shared" si="41"/>
        <v>#N/A</v>
      </c>
      <c r="P2089" s="36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7"/>
      <c r="R2089" s="35" t="str">
        <f t="shared" si="40"/>
        <v/>
      </c>
    </row>
    <row r="2090" spans="15:18" x14ac:dyDescent="0.25">
      <c r="O2090" s="35" t="e">
        <f t="shared" si="41"/>
        <v>#N/A</v>
      </c>
      <c r="P2090" s="36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7"/>
      <c r="R2090" s="35" t="str">
        <f t="shared" si="40"/>
        <v/>
      </c>
    </row>
    <row r="2091" spans="15:18" x14ac:dyDescent="0.25">
      <c r="O2091" s="35" t="e">
        <f t="shared" si="41"/>
        <v>#N/A</v>
      </c>
      <c r="P2091" s="36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7"/>
      <c r="R2091" s="35" t="str">
        <f t="shared" si="40"/>
        <v/>
      </c>
    </row>
    <row r="2092" spans="15:18" x14ac:dyDescent="0.25">
      <c r="O2092" s="35" t="e">
        <f t="shared" si="41"/>
        <v>#N/A</v>
      </c>
      <c r="P2092" s="36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7"/>
      <c r="R2092" s="35" t="str">
        <f t="shared" si="40"/>
        <v/>
      </c>
    </row>
    <row r="2093" spans="15:18" x14ac:dyDescent="0.25">
      <c r="O2093" s="35" t="e">
        <f t="shared" si="41"/>
        <v>#N/A</v>
      </c>
      <c r="P2093" s="36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7"/>
      <c r="R2093" s="35" t="str">
        <f t="shared" si="40"/>
        <v/>
      </c>
    </row>
    <row r="2094" spans="15:18" x14ac:dyDescent="0.25">
      <c r="O2094" s="35" t="e">
        <f t="shared" si="41"/>
        <v>#N/A</v>
      </c>
      <c r="P2094" s="36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7"/>
      <c r="R2094" s="35" t="str">
        <f t="shared" si="40"/>
        <v/>
      </c>
    </row>
    <row r="2095" spans="15:18" x14ac:dyDescent="0.25">
      <c r="O2095" s="35" t="e">
        <f t="shared" si="41"/>
        <v>#N/A</v>
      </c>
      <c r="P2095" s="36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7"/>
      <c r="R2095" s="35" t="str">
        <f t="shared" si="40"/>
        <v/>
      </c>
    </row>
    <row r="2096" spans="15:18" x14ac:dyDescent="0.25">
      <c r="O2096" s="35" t="e">
        <f t="shared" si="41"/>
        <v>#N/A</v>
      </c>
      <c r="P2096" s="36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7"/>
      <c r="R2096" s="35" t="str">
        <f t="shared" si="40"/>
        <v/>
      </c>
    </row>
    <row r="2097" spans="15:18" x14ac:dyDescent="0.25">
      <c r="O2097" s="35" t="e">
        <f t="shared" si="41"/>
        <v>#N/A</v>
      </c>
      <c r="P2097" s="36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7"/>
      <c r="R2097" s="35" t="str">
        <f t="shared" si="40"/>
        <v/>
      </c>
    </row>
    <row r="2098" spans="15:18" x14ac:dyDescent="0.25">
      <c r="O2098" s="35" t="e">
        <f t="shared" si="41"/>
        <v>#N/A</v>
      </c>
      <c r="P2098" s="36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7"/>
      <c r="R2098" s="35" t="str">
        <f t="shared" si="40"/>
        <v/>
      </c>
    </row>
    <row r="2099" spans="15:18" x14ac:dyDescent="0.25">
      <c r="O2099" s="35" t="e">
        <f t="shared" si="41"/>
        <v>#N/A</v>
      </c>
      <c r="P2099" s="36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7"/>
      <c r="R2099" s="35" t="str">
        <f t="shared" si="40"/>
        <v/>
      </c>
    </row>
    <row r="2100" spans="15:18" x14ac:dyDescent="0.25">
      <c r="O2100" s="35" t="e">
        <f t="shared" si="41"/>
        <v>#N/A</v>
      </c>
      <c r="P2100" s="36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7"/>
      <c r="R2100" s="35" t="str">
        <f t="shared" si="40"/>
        <v/>
      </c>
    </row>
    <row r="2101" spans="15:18" x14ac:dyDescent="0.25">
      <c r="O2101" s="35" t="e">
        <f t="shared" si="41"/>
        <v>#N/A</v>
      </c>
      <c r="P2101" s="36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7"/>
      <c r="R2101" s="35" t="str">
        <f t="shared" si="40"/>
        <v/>
      </c>
    </row>
    <row r="2102" spans="15:18" x14ac:dyDescent="0.25">
      <c r="O2102" s="35" t="e">
        <f t="shared" si="41"/>
        <v>#N/A</v>
      </c>
      <c r="P2102" s="36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7"/>
      <c r="R2102" s="35" t="str">
        <f t="shared" si="40"/>
        <v/>
      </c>
    </row>
    <row r="2103" spans="15:18" x14ac:dyDescent="0.25">
      <c r="O2103" s="35" t="e">
        <f t="shared" si="41"/>
        <v>#N/A</v>
      </c>
      <c r="P2103" s="36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7"/>
      <c r="R2103" s="35" t="str">
        <f t="shared" si="40"/>
        <v/>
      </c>
    </row>
    <row r="2104" spans="15:18" x14ac:dyDescent="0.25">
      <c r="O2104" s="35" t="e">
        <f t="shared" si="41"/>
        <v>#N/A</v>
      </c>
      <c r="P2104" s="36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7"/>
      <c r="R2104" s="35" t="str">
        <f t="shared" si="40"/>
        <v/>
      </c>
    </row>
    <row r="2105" spans="15:18" x14ac:dyDescent="0.25">
      <c r="O2105" s="35" t="e">
        <f t="shared" si="41"/>
        <v>#N/A</v>
      </c>
      <c r="P2105" s="36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7"/>
      <c r="R2105" s="35" t="str">
        <f t="shared" si="40"/>
        <v/>
      </c>
    </row>
    <row r="2106" spans="15:18" x14ac:dyDescent="0.25">
      <c r="O2106" s="35" t="e">
        <f t="shared" si="41"/>
        <v>#N/A</v>
      </c>
      <c r="P2106" s="36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7"/>
      <c r="R2106" s="35" t="str">
        <f t="shared" si="40"/>
        <v/>
      </c>
    </row>
    <row r="2107" spans="15:18" x14ac:dyDescent="0.25">
      <c r="O2107" s="35" t="e">
        <f t="shared" si="41"/>
        <v>#N/A</v>
      </c>
      <c r="P2107" s="36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7"/>
      <c r="R2107" s="35" t="str">
        <f t="shared" si="40"/>
        <v/>
      </c>
    </row>
    <row r="2108" spans="15:18" x14ac:dyDescent="0.25">
      <c r="O2108" s="35" t="e">
        <f t="shared" si="41"/>
        <v>#N/A</v>
      </c>
      <c r="P2108" s="36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7"/>
      <c r="R2108" s="35" t="str">
        <f t="shared" si="40"/>
        <v/>
      </c>
    </row>
    <row r="2109" spans="15:18" x14ac:dyDescent="0.25">
      <c r="O2109" s="35" t="e">
        <f t="shared" si="41"/>
        <v>#N/A</v>
      </c>
      <c r="P2109" s="36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7"/>
      <c r="R2109" s="35" t="str">
        <f t="shared" si="40"/>
        <v/>
      </c>
    </row>
    <row r="2110" spans="15:18" x14ac:dyDescent="0.25">
      <c r="O2110" s="35" t="e">
        <f t="shared" si="41"/>
        <v>#N/A</v>
      </c>
      <c r="P2110" s="36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7"/>
      <c r="R2110" s="35" t="str">
        <f t="shared" si="40"/>
        <v/>
      </c>
    </row>
    <row r="2111" spans="15:18" x14ac:dyDescent="0.25">
      <c r="O2111" s="35" t="e">
        <f t="shared" si="41"/>
        <v>#N/A</v>
      </c>
      <c r="P2111" s="36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7"/>
      <c r="R2111" s="35" t="str">
        <f t="shared" si="40"/>
        <v/>
      </c>
    </row>
    <row r="2112" spans="15:18" x14ac:dyDescent="0.25">
      <c r="O2112" s="35" t="e">
        <f t="shared" si="41"/>
        <v>#N/A</v>
      </c>
      <c r="P2112" s="36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7"/>
      <c r="R2112" s="35" t="str">
        <f t="shared" si="40"/>
        <v/>
      </c>
    </row>
    <row r="2113" spans="15:18" x14ac:dyDescent="0.25">
      <c r="O2113" s="35" t="e">
        <f t="shared" si="41"/>
        <v>#N/A</v>
      </c>
      <c r="P2113" s="36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7"/>
      <c r="R2113" s="35" t="str">
        <f t="shared" si="40"/>
        <v/>
      </c>
    </row>
    <row r="2114" spans="15:18" x14ac:dyDescent="0.25">
      <c r="O2114" s="35" t="e">
        <f t="shared" si="41"/>
        <v>#N/A</v>
      </c>
      <c r="P2114" s="36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7"/>
      <c r="R2114" s="35" t="str">
        <f t="shared" si="40"/>
        <v/>
      </c>
    </row>
    <row r="2115" spans="15:18" x14ac:dyDescent="0.25">
      <c r="O2115" s="35" t="e">
        <f t="shared" si="41"/>
        <v>#N/A</v>
      </c>
      <c r="P2115" s="36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7"/>
      <c r="R2115" s="35" t="str">
        <f t="shared" si="40"/>
        <v/>
      </c>
    </row>
    <row r="2116" spans="15:18" x14ac:dyDescent="0.25">
      <c r="O2116" s="35" t="e">
        <f t="shared" si="41"/>
        <v>#N/A</v>
      </c>
      <c r="P2116" s="36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7"/>
      <c r="R2116" s="35" t="str">
        <f t="shared" si="40"/>
        <v/>
      </c>
    </row>
    <row r="2117" spans="15:18" x14ac:dyDescent="0.25">
      <c r="O2117" s="35" t="e">
        <f t="shared" si="41"/>
        <v>#N/A</v>
      </c>
      <c r="P2117" s="36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7"/>
      <c r="R2117" s="35" t="str">
        <f t="shared" si="40"/>
        <v/>
      </c>
    </row>
    <row r="2118" spans="15:18" x14ac:dyDescent="0.25">
      <c r="O2118" s="35" t="e">
        <f t="shared" si="41"/>
        <v>#N/A</v>
      </c>
      <c r="P2118" s="36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7"/>
      <c r="R2118" s="35" t="str">
        <f t="shared" si="40"/>
        <v/>
      </c>
    </row>
    <row r="2119" spans="15:18" x14ac:dyDescent="0.25">
      <c r="O2119" s="35" t="e">
        <f t="shared" si="41"/>
        <v>#N/A</v>
      </c>
      <c r="P2119" s="36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7"/>
      <c r="R2119" s="35" t="str">
        <f t="shared" si="40"/>
        <v/>
      </c>
    </row>
    <row r="2120" spans="15:18" x14ac:dyDescent="0.25">
      <c r="O2120" s="35" t="e">
        <f t="shared" si="41"/>
        <v>#N/A</v>
      </c>
      <c r="P2120" s="36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7"/>
      <c r="R2120" s="35" t="str">
        <f t="shared" si="40"/>
        <v/>
      </c>
    </row>
    <row r="2121" spans="15:18" x14ac:dyDescent="0.25">
      <c r="O2121" s="35" t="e">
        <f t="shared" si="41"/>
        <v>#N/A</v>
      </c>
      <c r="P2121" s="36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7"/>
      <c r="R2121" s="35" t="str">
        <f t="shared" si="40"/>
        <v/>
      </c>
    </row>
    <row r="2122" spans="15:18" x14ac:dyDescent="0.25">
      <c r="O2122" s="35" t="e">
        <f t="shared" si="41"/>
        <v>#N/A</v>
      </c>
      <c r="P2122" s="36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7"/>
      <c r="R2122" s="35" t="str">
        <f t="shared" si="40"/>
        <v/>
      </c>
    </row>
    <row r="2123" spans="15:18" x14ac:dyDescent="0.25">
      <c r="O2123" s="35" t="e">
        <f t="shared" si="41"/>
        <v>#N/A</v>
      </c>
      <c r="P2123" s="36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7"/>
      <c r="R2123" s="35" t="str">
        <f t="shared" si="40"/>
        <v/>
      </c>
    </row>
    <row r="2124" spans="15:18" x14ac:dyDescent="0.25">
      <c r="O2124" s="35" t="e">
        <f t="shared" si="41"/>
        <v>#N/A</v>
      </c>
      <c r="P2124" s="36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7"/>
      <c r="R2124" s="35" t="str">
        <f t="shared" si="40"/>
        <v/>
      </c>
    </row>
    <row r="2125" spans="15:18" x14ac:dyDescent="0.25">
      <c r="O2125" s="35" t="e">
        <f t="shared" si="41"/>
        <v>#N/A</v>
      </c>
      <c r="P2125" s="36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7"/>
      <c r="R2125" s="35" t="str">
        <f t="shared" si="40"/>
        <v/>
      </c>
    </row>
    <row r="2126" spans="15:18" x14ac:dyDescent="0.25">
      <c r="O2126" s="35" t="e">
        <f t="shared" si="41"/>
        <v>#N/A</v>
      </c>
      <c r="P2126" s="36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7"/>
      <c r="R2126" s="35" t="str">
        <f t="shared" si="40"/>
        <v/>
      </c>
    </row>
    <row r="2127" spans="15:18" x14ac:dyDescent="0.25">
      <c r="O2127" s="35" t="e">
        <f t="shared" si="41"/>
        <v>#N/A</v>
      </c>
      <c r="P2127" s="36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7"/>
      <c r="R2127" s="35" t="str">
        <f t="shared" ref="R2127:R2190" si="42">IF(Q2127&gt;240,O2127,"")</f>
        <v/>
      </c>
    </row>
    <row r="2128" spans="15:18" x14ac:dyDescent="0.25">
      <c r="O2128" s="35" t="e">
        <f t="shared" ref="O2128:O2191" si="43">IF(O2127&lt;$C$15,WORKDAY(O2127,1,T:T),IF(O2127&gt;C2128,NA(),$C$15))</f>
        <v>#N/A</v>
      </c>
      <c r="P2128" s="36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7"/>
      <c r="R2128" s="35" t="str">
        <f t="shared" si="42"/>
        <v/>
      </c>
    </row>
    <row r="2129" spans="15:18" x14ac:dyDescent="0.25">
      <c r="O2129" s="35" t="e">
        <f t="shared" si="43"/>
        <v>#N/A</v>
      </c>
      <c r="P2129" s="36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7"/>
      <c r="R2129" s="35" t="str">
        <f t="shared" si="42"/>
        <v/>
      </c>
    </row>
    <row r="2130" spans="15:18" x14ac:dyDescent="0.25">
      <c r="O2130" s="35" t="e">
        <f t="shared" si="43"/>
        <v>#N/A</v>
      </c>
      <c r="P2130" s="36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7"/>
      <c r="R2130" s="35" t="str">
        <f t="shared" si="42"/>
        <v/>
      </c>
    </row>
    <row r="2131" spans="15:18" x14ac:dyDescent="0.25">
      <c r="O2131" s="35" t="e">
        <f t="shared" si="43"/>
        <v>#N/A</v>
      </c>
      <c r="P2131" s="36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7"/>
      <c r="R2131" s="35" t="str">
        <f t="shared" si="42"/>
        <v/>
      </c>
    </row>
    <row r="2132" spans="15:18" x14ac:dyDescent="0.25">
      <c r="O2132" s="35" t="e">
        <f t="shared" si="43"/>
        <v>#N/A</v>
      </c>
      <c r="P2132" s="36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7"/>
      <c r="R2132" s="35" t="str">
        <f t="shared" si="42"/>
        <v/>
      </c>
    </row>
    <row r="2133" spans="15:18" x14ac:dyDescent="0.25">
      <c r="O2133" s="35" t="e">
        <f t="shared" si="43"/>
        <v>#N/A</v>
      </c>
      <c r="P2133" s="36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7"/>
      <c r="R2133" s="35" t="str">
        <f t="shared" si="42"/>
        <v/>
      </c>
    </row>
    <row r="2134" spans="15:18" x14ac:dyDescent="0.25">
      <c r="O2134" s="35" t="e">
        <f t="shared" si="43"/>
        <v>#N/A</v>
      </c>
      <c r="P2134" s="36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7"/>
      <c r="R2134" s="35" t="str">
        <f t="shared" si="42"/>
        <v/>
      </c>
    </row>
    <row r="2135" spans="15:18" x14ac:dyDescent="0.25">
      <c r="O2135" s="35" t="e">
        <f t="shared" si="43"/>
        <v>#N/A</v>
      </c>
      <c r="P2135" s="36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7"/>
      <c r="R2135" s="35" t="str">
        <f t="shared" si="42"/>
        <v/>
      </c>
    </row>
    <row r="2136" spans="15:18" x14ac:dyDescent="0.25">
      <c r="O2136" s="35" t="e">
        <f t="shared" si="43"/>
        <v>#N/A</v>
      </c>
      <c r="P2136" s="36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7"/>
      <c r="R2136" s="35" t="str">
        <f t="shared" si="42"/>
        <v/>
      </c>
    </row>
    <row r="2137" spans="15:18" x14ac:dyDescent="0.25">
      <c r="O2137" s="35" t="e">
        <f t="shared" si="43"/>
        <v>#N/A</v>
      </c>
      <c r="P2137" s="36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7"/>
      <c r="R2137" s="35" t="str">
        <f t="shared" si="42"/>
        <v/>
      </c>
    </row>
    <row r="2138" spans="15:18" x14ac:dyDescent="0.25">
      <c r="O2138" s="35" t="e">
        <f t="shared" si="43"/>
        <v>#N/A</v>
      </c>
      <c r="P2138" s="36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7"/>
      <c r="R2138" s="35" t="str">
        <f t="shared" si="42"/>
        <v/>
      </c>
    </row>
    <row r="2139" spans="15:18" x14ac:dyDescent="0.25">
      <c r="O2139" s="35" t="e">
        <f t="shared" si="43"/>
        <v>#N/A</v>
      </c>
      <c r="P2139" s="36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7"/>
      <c r="R2139" s="35" t="str">
        <f t="shared" si="42"/>
        <v/>
      </c>
    </row>
    <row r="2140" spans="15:18" x14ac:dyDescent="0.25">
      <c r="O2140" s="35" t="e">
        <f t="shared" si="43"/>
        <v>#N/A</v>
      </c>
      <c r="P2140" s="36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7"/>
      <c r="R2140" s="35" t="str">
        <f t="shared" si="42"/>
        <v/>
      </c>
    </row>
    <row r="2141" spans="15:18" x14ac:dyDescent="0.25">
      <c r="O2141" s="35" t="e">
        <f t="shared" si="43"/>
        <v>#N/A</v>
      </c>
      <c r="P2141" s="36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7"/>
      <c r="R2141" s="35" t="str">
        <f t="shared" si="42"/>
        <v/>
      </c>
    </row>
    <row r="2142" spans="15:18" x14ac:dyDescent="0.25">
      <c r="O2142" s="35" t="e">
        <f t="shared" si="43"/>
        <v>#N/A</v>
      </c>
      <c r="P2142" s="36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7"/>
      <c r="R2142" s="35" t="str">
        <f t="shared" si="42"/>
        <v/>
      </c>
    </row>
    <row r="2143" spans="15:18" x14ac:dyDescent="0.25">
      <c r="O2143" s="35" t="e">
        <f t="shared" si="43"/>
        <v>#N/A</v>
      </c>
      <c r="P2143" s="36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7"/>
      <c r="R2143" s="35" t="str">
        <f t="shared" si="42"/>
        <v/>
      </c>
    </row>
    <row r="2144" spans="15:18" x14ac:dyDescent="0.25">
      <c r="O2144" s="35" t="e">
        <f t="shared" si="43"/>
        <v>#N/A</v>
      </c>
      <c r="P2144" s="36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7"/>
      <c r="R2144" s="35" t="str">
        <f t="shared" si="42"/>
        <v/>
      </c>
    </row>
    <row r="2145" spans="15:18" x14ac:dyDescent="0.25">
      <c r="O2145" s="35" t="e">
        <f t="shared" si="43"/>
        <v>#N/A</v>
      </c>
      <c r="P2145" s="36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7"/>
      <c r="R2145" s="35" t="str">
        <f t="shared" si="42"/>
        <v/>
      </c>
    </row>
    <row r="2146" spans="15:18" x14ac:dyDescent="0.25">
      <c r="O2146" s="35" t="e">
        <f t="shared" si="43"/>
        <v>#N/A</v>
      </c>
      <c r="P2146" s="36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7"/>
      <c r="R2146" s="35" t="str">
        <f t="shared" si="42"/>
        <v/>
      </c>
    </row>
    <row r="2147" spans="15:18" x14ac:dyDescent="0.25">
      <c r="O2147" s="35" t="e">
        <f t="shared" si="43"/>
        <v>#N/A</v>
      </c>
      <c r="P2147" s="36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7"/>
      <c r="R2147" s="35" t="str">
        <f t="shared" si="42"/>
        <v/>
      </c>
    </row>
    <row r="2148" spans="15:18" x14ac:dyDescent="0.25">
      <c r="O2148" s="35" t="e">
        <f t="shared" si="43"/>
        <v>#N/A</v>
      </c>
      <c r="P2148" s="36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7"/>
      <c r="R2148" s="35" t="str">
        <f t="shared" si="42"/>
        <v/>
      </c>
    </row>
    <row r="2149" spans="15:18" x14ac:dyDescent="0.25">
      <c r="O2149" s="35" t="e">
        <f t="shared" si="43"/>
        <v>#N/A</v>
      </c>
      <c r="P2149" s="36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7"/>
      <c r="R2149" s="35" t="str">
        <f t="shared" si="42"/>
        <v/>
      </c>
    </row>
    <row r="2150" spans="15:18" x14ac:dyDescent="0.25">
      <c r="O2150" s="35" t="e">
        <f t="shared" si="43"/>
        <v>#N/A</v>
      </c>
      <c r="P2150" s="36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7"/>
      <c r="R2150" s="35" t="str">
        <f t="shared" si="42"/>
        <v/>
      </c>
    </row>
    <row r="2151" spans="15:18" x14ac:dyDescent="0.25">
      <c r="O2151" s="35" t="e">
        <f t="shared" si="43"/>
        <v>#N/A</v>
      </c>
      <c r="P2151" s="36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7"/>
      <c r="R2151" s="35" t="str">
        <f t="shared" si="42"/>
        <v/>
      </c>
    </row>
    <row r="2152" spans="15:18" x14ac:dyDescent="0.25">
      <c r="O2152" s="35" t="e">
        <f t="shared" si="43"/>
        <v>#N/A</v>
      </c>
      <c r="P2152" s="36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7"/>
      <c r="R2152" s="35" t="str">
        <f t="shared" si="42"/>
        <v/>
      </c>
    </row>
    <row r="2153" spans="15:18" x14ac:dyDescent="0.25">
      <c r="O2153" s="35" t="e">
        <f t="shared" si="43"/>
        <v>#N/A</v>
      </c>
      <c r="P2153" s="36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7"/>
      <c r="R2153" s="35" t="str">
        <f t="shared" si="42"/>
        <v/>
      </c>
    </row>
    <row r="2154" spans="15:18" x14ac:dyDescent="0.25">
      <c r="O2154" s="35" t="e">
        <f t="shared" si="43"/>
        <v>#N/A</v>
      </c>
      <c r="P2154" s="36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7"/>
      <c r="R2154" s="35" t="str">
        <f t="shared" si="42"/>
        <v/>
      </c>
    </row>
    <row r="2155" spans="15:18" x14ac:dyDescent="0.25">
      <c r="O2155" s="35" t="e">
        <f t="shared" si="43"/>
        <v>#N/A</v>
      </c>
      <c r="P2155" s="36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7"/>
      <c r="R2155" s="35" t="str">
        <f t="shared" si="42"/>
        <v/>
      </c>
    </row>
    <row r="2156" spans="15:18" x14ac:dyDescent="0.25">
      <c r="O2156" s="35" t="e">
        <f t="shared" si="43"/>
        <v>#N/A</v>
      </c>
      <c r="P2156" s="36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7"/>
      <c r="R2156" s="35" t="str">
        <f t="shared" si="42"/>
        <v/>
      </c>
    </row>
    <row r="2157" spans="15:18" x14ac:dyDescent="0.25">
      <c r="O2157" s="35" t="e">
        <f t="shared" si="43"/>
        <v>#N/A</v>
      </c>
      <c r="P2157" s="36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7"/>
      <c r="R2157" s="35" t="str">
        <f t="shared" si="42"/>
        <v/>
      </c>
    </row>
    <row r="2158" spans="15:18" x14ac:dyDescent="0.25">
      <c r="O2158" s="35" t="e">
        <f t="shared" si="43"/>
        <v>#N/A</v>
      </c>
      <c r="P2158" s="36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7"/>
      <c r="R2158" s="35" t="str">
        <f t="shared" si="42"/>
        <v/>
      </c>
    </row>
    <row r="2159" spans="15:18" x14ac:dyDescent="0.25">
      <c r="O2159" s="35" t="e">
        <f t="shared" si="43"/>
        <v>#N/A</v>
      </c>
      <c r="P2159" s="36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7"/>
      <c r="R2159" s="35" t="str">
        <f t="shared" si="42"/>
        <v/>
      </c>
    </row>
    <row r="2160" spans="15:18" x14ac:dyDescent="0.25">
      <c r="O2160" s="35" t="e">
        <f t="shared" si="43"/>
        <v>#N/A</v>
      </c>
      <c r="P2160" s="36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7"/>
      <c r="R2160" s="35" t="str">
        <f t="shared" si="42"/>
        <v/>
      </c>
    </row>
    <row r="2161" spans="15:18" x14ac:dyDescent="0.25">
      <c r="O2161" s="35" t="e">
        <f t="shared" si="43"/>
        <v>#N/A</v>
      </c>
      <c r="P2161" s="36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7"/>
      <c r="R2161" s="35" t="str">
        <f t="shared" si="42"/>
        <v/>
      </c>
    </row>
    <row r="2162" spans="15:18" x14ac:dyDescent="0.25">
      <c r="O2162" s="35" t="e">
        <f t="shared" si="43"/>
        <v>#N/A</v>
      </c>
      <c r="P2162" s="36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7"/>
      <c r="R2162" s="35" t="str">
        <f t="shared" si="42"/>
        <v/>
      </c>
    </row>
    <row r="2163" spans="15:18" x14ac:dyDescent="0.25">
      <c r="O2163" s="35" t="e">
        <f t="shared" si="43"/>
        <v>#N/A</v>
      </c>
      <c r="P2163" s="36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7"/>
      <c r="R2163" s="35" t="str">
        <f t="shared" si="42"/>
        <v/>
      </c>
    </row>
    <row r="2164" spans="15:18" x14ac:dyDescent="0.25">
      <c r="O2164" s="35" t="e">
        <f t="shared" si="43"/>
        <v>#N/A</v>
      </c>
      <c r="P2164" s="36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7"/>
      <c r="R2164" s="35" t="str">
        <f t="shared" si="42"/>
        <v/>
      </c>
    </row>
    <row r="2165" spans="15:18" x14ac:dyDescent="0.25">
      <c r="O2165" s="35" t="e">
        <f t="shared" si="43"/>
        <v>#N/A</v>
      </c>
      <c r="P2165" s="36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7"/>
      <c r="R2165" s="35" t="str">
        <f t="shared" si="42"/>
        <v/>
      </c>
    </row>
    <row r="2166" spans="15:18" x14ac:dyDescent="0.25">
      <c r="O2166" s="35" t="e">
        <f t="shared" si="43"/>
        <v>#N/A</v>
      </c>
      <c r="P2166" s="36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7"/>
      <c r="R2166" s="35" t="str">
        <f t="shared" si="42"/>
        <v/>
      </c>
    </row>
    <row r="2167" spans="15:18" x14ac:dyDescent="0.25">
      <c r="O2167" s="35" t="e">
        <f t="shared" si="43"/>
        <v>#N/A</v>
      </c>
      <c r="P2167" s="36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7"/>
      <c r="R2167" s="35" t="str">
        <f t="shared" si="42"/>
        <v/>
      </c>
    </row>
    <row r="2168" spans="15:18" x14ac:dyDescent="0.25">
      <c r="O2168" s="35" t="e">
        <f t="shared" si="43"/>
        <v>#N/A</v>
      </c>
      <c r="P2168" s="36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7"/>
      <c r="R2168" s="35" t="str">
        <f t="shared" si="42"/>
        <v/>
      </c>
    </row>
    <row r="2169" spans="15:18" x14ac:dyDescent="0.25">
      <c r="O2169" s="35" t="e">
        <f t="shared" si="43"/>
        <v>#N/A</v>
      </c>
      <c r="P2169" s="36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7"/>
      <c r="R2169" s="35" t="str">
        <f t="shared" si="42"/>
        <v/>
      </c>
    </row>
    <row r="2170" spans="15:18" x14ac:dyDescent="0.25">
      <c r="O2170" s="35" t="e">
        <f t="shared" si="43"/>
        <v>#N/A</v>
      </c>
      <c r="P2170" s="36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7"/>
      <c r="R2170" s="35" t="str">
        <f t="shared" si="42"/>
        <v/>
      </c>
    </row>
    <row r="2171" spans="15:18" x14ac:dyDescent="0.25">
      <c r="O2171" s="35" t="e">
        <f t="shared" si="43"/>
        <v>#N/A</v>
      </c>
      <c r="P2171" s="36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7"/>
      <c r="R2171" s="35" t="str">
        <f t="shared" si="42"/>
        <v/>
      </c>
    </row>
    <row r="2172" spans="15:18" x14ac:dyDescent="0.25">
      <c r="O2172" s="35" t="e">
        <f t="shared" si="43"/>
        <v>#N/A</v>
      </c>
      <c r="P2172" s="36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7"/>
      <c r="R2172" s="35" t="str">
        <f t="shared" si="42"/>
        <v/>
      </c>
    </row>
    <row r="2173" spans="15:18" x14ac:dyDescent="0.25">
      <c r="O2173" s="35" t="e">
        <f t="shared" si="43"/>
        <v>#N/A</v>
      </c>
      <c r="P2173" s="36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7"/>
      <c r="R2173" s="35" t="str">
        <f t="shared" si="42"/>
        <v/>
      </c>
    </row>
    <row r="2174" spans="15:18" x14ac:dyDescent="0.25">
      <c r="O2174" s="35" t="e">
        <f t="shared" si="43"/>
        <v>#N/A</v>
      </c>
      <c r="P2174" s="36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7"/>
      <c r="R2174" s="35" t="str">
        <f t="shared" si="42"/>
        <v/>
      </c>
    </row>
    <row r="2175" spans="15:18" x14ac:dyDescent="0.25">
      <c r="O2175" s="35" t="e">
        <f t="shared" si="43"/>
        <v>#N/A</v>
      </c>
      <c r="P2175" s="36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7"/>
      <c r="R2175" s="35" t="str">
        <f t="shared" si="42"/>
        <v/>
      </c>
    </row>
    <row r="2176" spans="15:18" x14ac:dyDescent="0.25">
      <c r="O2176" s="35" t="e">
        <f t="shared" si="43"/>
        <v>#N/A</v>
      </c>
      <c r="P2176" s="36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7"/>
      <c r="R2176" s="35" t="str">
        <f t="shared" si="42"/>
        <v/>
      </c>
    </row>
    <row r="2177" spans="15:18" x14ac:dyDescent="0.25">
      <c r="O2177" s="35" t="e">
        <f t="shared" si="43"/>
        <v>#N/A</v>
      </c>
      <c r="P2177" s="36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7"/>
      <c r="R2177" s="35" t="str">
        <f t="shared" si="42"/>
        <v/>
      </c>
    </row>
    <row r="2178" spans="15:18" x14ac:dyDescent="0.25">
      <c r="O2178" s="35" t="e">
        <f t="shared" si="43"/>
        <v>#N/A</v>
      </c>
      <c r="P2178" s="36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7"/>
      <c r="R2178" s="35" t="str">
        <f t="shared" si="42"/>
        <v/>
      </c>
    </row>
    <row r="2179" spans="15:18" x14ac:dyDescent="0.25">
      <c r="O2179" s="35" t="e">
        <f t="shared" si="43"/>
        <v>#N/A</v>
      </c>
      <c r="P2179" s="36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7"/>
      <c r="R2179" s="35" t="str">
        <f t="shared" si="42"/>
        <v/>
      </c>
    </row>
    <row r="2180" spans="15:18" x14ac:dyDescent="0.25">
      <c r="O2180" s="35" t="e">
        <f t="shared" si="43"/>
        <v>#N/A</v>
      </c>
      <c r="P2180" s="36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7"/>
      <c r="R2180" s="35" t="str">
        <f t="shared" si="42"/>
        <v/>
      </c>
    </row>
    <row r="2181" spans="15:18" x14ac:dyDescent="0.25">
      <c r="O2181" s="35" t="e">
        <f t="shared" si="43"/>
        <v>#N/A</v>
      </c>
      <c r="P2181" s="36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7"/>
      <c r="R2181" s="35" t="str">
        <f t="shared" si="42"/>
        <v/>
      </c>
    </row>
    <row r="2182" spans="15:18" x14ac:dyDescent="0.25">
      <c r="O2182" s="35" t="e">
        <f t="shared" si="43"/>
        <v>#N/A</v>
      </c>
      <c r="P2182" s="36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7"/>
      <c r="R2182" s="35" t="str">
        <f t="shared" si="42"/>
        <v/>
      </c>
    </row>
    <row r="2183" spans="15:18" x14ac:dyDescent="0.25">
      <c r="O2183" s="35" t="e">
        <f t="shared" si="43"/>
        <v>#N/A</v>
      </c>
      <c r="P2183" s="36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7"/>
      <c r="R2183" s="35" t="str">
        <f t="shared" si="42"/>
        <v/>
      </c>
    </row>
    <row r="2184" spans="15:18" x14ac:dyDescent="0.25">
      <c r="O2184" s="35" t="e">
        <f t="shared" si="43"/>
        <v>#N/A</v>
      </c>
      <c r="P2184" s="36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7"/>
      <c r="R2184" s="35" t="str">
        <f t="shared" si="42"/>
        <v/>
      </c>
    </row>
    <row r="2185" spans="15:18" x14ac:dyDescent="0.25">
      <c r="O2185" s="35" t="e">
        <f t="shared" si="43"/>
        <v>#N/A</v>
      </c>
      <c r="P2185" s="36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7"/>
      <c r="R2185" s="35" t="str">
        <f t="shared" si="42"/>
        <v/>
      </c>
    </row>
    <row r="2186" spans="15:18" x14ac:dyDescent="0.25">
      <c r="O2186" s="35" t="e">
        <f t="shared" si="43"/>
        <v>#N/A</v>
      </c>
      <c r="P2186" s="36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7"/>
      <c r="R2186" s="35" t="str">
        <f t="shared" si="42"/>
        <v/>
      </c>
    </row>
    <row r="2187" spans="15:18" x14ac:dyDescent="0.25">
      <c r="O2187" s="35" t="e">
        <f t="shared" si="43"/>
        <v>#N/A</v>
      </c>
      <c r="P2187" s="36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7"/>
      <c r="R2187" s="35" t="str">
        <f t="shared" si="42"/>
        <v/>
      </c>
    </row>
    <row r="2188" spans="15:18" x14ac:dyDescent="0.25">
      <c r="O2188" s="35" t="e">
        <f t="shared" si="43"/>
        <v>#N/A</v>
      </c>
      <c r="P2188" s="36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7"/>
      <c r="R2188" s="35" t="str">
        <f t="shared" si="42"/>
        <v/>
      </c>
    </row>
    <row r="2189" spans="15:18" x14ac:dyDescent="0.25">
      <c r="O2189" s="35" t="e">
        <f t="shared" si="43"/>
        <v>#N/A</v>
      </c>
      <c r="P2189" s="36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7"/>
      <c r="R2189" s="35" t="str">
        <f t="shared" si="42"/>
        <v/>
      </c>
    </row>
    <row r="2190" spans="15:18" x14ac:dyDescent="0.25">
      <c r="O2190" s="35" t="e">
        <f t="shared" si="43"/>
        <v>#N/A</v>
      </c>
      <c r="P2190" s="36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7"/>
      <c r="R2190" s="35" t="str">
        <f t="shared" si="42"/>
        <v/>
      </c>
    </row>
    <row r="2191" spans="15:18" x14ac:dyDescent="0.25">
      <c r="O2191" s="35" t="e">
        <f t="shared" si="43"/>
        <v>#N/A</v>
      </c>
      <c r="P2191" s="36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7"/>
      <c r="R2191" s="35" t="str">
        <f t="shared" ref="R2191:R2254" si="44">IF(Q2191&gt;240,O2191,"")</f>
        <v/>
      </c>
    </row>
    <row r="2192" spans="15:18" x14ac:dyDescent="0.25">
      <c r="O2192" s="35" t="e">
        <f t="shared" ref="O2192:O2255" si="45">IF(O2191&lt;$C$15,WORKDAY(O2191,1,T:T),IF(O2191&gt;C2192,NA(),$C$15))</f>
        <v>#N/A</v>
      </c>
      <c r="P2192" s="36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7"/>
      <c r="R2192" s="35" t="str">
        <f t="shared" si="44"/>
        <v/>
      </c>
    </row>
    <row r="2193" spans="15:18" x14ac:dyDescent="0.25">
      <c r="O2193" s="35" t="e">
        <f t="shared" si="45"/>
        <v>#N/A</v>
      </c>
      <c r="P2193" s="36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7"/>
      <c r="R2193" s="35" t="str">
        <f t="shared" si="44"/>
        <v/>
      </c>
    </row>
    <row r="2194" spans="15:18" x14ac:dyDescent="0.25">
      <c r="O2194" s="35" t="e">
        <f t="shared" si="45"/>
        <v>#N/A</v>
      </c>
      <c r="P2194" s="36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7"/>
      <c r="R2194" s="35" t="str">
        <f t="shared" si="44"/>
        <v/>
      </c>
    </row>
    <row r="2195" spans="15:18" x14ac:dyDescent="0.25">
      <c r="O2195" s="35" t="e">
        <f t="shared" si="45"/>
        <v>#N/A</v>
      </c>
      <c r="P2195" s="36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7"/>
      <c r="R2195" s="35" t="str">
        <f t="shared" si="44"/>
        <v/>
      </c>
    </row>
    <row r="2196" spans="15:18" x14ac:dyDescent="0.25">
      <c r="O2196" s="35" t="e">
        <f t="shared" si="45"/>
        <v>#N/A</v>
      </c>
      <c r="P2196" s="36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7"/>
      <c r="R2196" s="35" t="str">
        <f t="shared" si="44"/>
        <v/>
      </c>
    </row>
    <row r="2197" spans="15:18" x14ac:dyDescent="0.25">
      <c r="O2197" s="35" t="e">
        <f t="shared" si="45"/>
        <v>#N/A</v>
      </c>
      <c r="P2197" s="36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7"/>
      <c r="R2197" s="35" t="str">
        <f t="shared" si="44"/>
        <v/>
      </c>
    </row>
    <row r="2198" spans="15:18" x14ac:dyDescent="0.25">
      <c r="O2198" s="35" t="e">
        <f t="shared" si="45"/>
        <v>#N/A</v>
      </c>
      <c r="P2198" s="36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7"/>
      <c r="R2198" s="35" t="str">
        <f t="shared" si="44"/>
        <v/>
      </c>
    </row>
    <row r="2199" spans="15:18" x14ac:dyDescent="0.25">
      <c r="O2199" s="35" t="e">
        <f t="shared" si="45"/>
        <v>#N/A</v>
      </c>
      <c r="P2199" s="36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7"/>
      <c r="R2199" s="35" t="str">
        <f t="shared" si="44"/>
        <v/>
      </c>
    </row>
    <row r="2200" spans="15:18" x14ac:dyDescent="0.25">
      <c r="O2200" s="35" t="e">
        <f t="shared" si="45"/>
        <v>#N/A</v>
      </c>
      <c r="P2200" s="36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7"/>
      <c r="R2200" s="35" t="str">
        <f t="shared" si="44"/>
        <v/>
      </c>
    </row>
    <row r="2201" spans="15:18" x14ac:dyDescent="0.25">
      <c r="O2201" s="35" t="e">
        <f t="shared" si="45"/>
        <v>#N/A</v>
      </c>
      <c r="P2201" s="36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7"/>
      <c r="R2201" s="35" t="str">
        <f t="shared" si="44"/>
        <v/>
      </c>
    </row>
    <row r="2202" spans="15:18" x14ac:dyDescent="0.25">
      <c r="O2202" s="35" t="e">
        <f t="shared" si="45"/>
        <v>#N/A</v>
      </c>
      <c r="P2202" s="36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7"/>
      <c r="R2202" s="35" t="str">
        <f t="shared" si="44"/>
        <v/>
      </c>
    </row>
    <row r="2203" spans="15:18" x14ac:dyDescent="0.25">
      <c r="O2203" s="35" t="e">
        <f t="shared" si="45"/>
        <v>#N/A</v>
      </c>
      <c r="P2203" s="36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7"/>
      <c r="R2203" s="35" t="str">
        <f t="shared" si="44"/>
        <v/>
      </c>
    </row>
    <row r="2204" spans="15:18" x14ac:dyDescent="0.25">
      <c r="O2204" s="35" t="e">
        <f t="shared" si="45"/>
        <v>#N/A</v>
      </c>
      <c r="P2204" s="36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7"/>
      <c r="R2204" s="35" t="str">
        <f t="shared" si="44"/>
        <v/>
      </c>
    </row>
    <row r="2205" spans="15:18" x14ac:dyDescent="0.25">
      <c r="O2205" s="35" t="e">
        <f t="shared" si="45"/>
        <v>#N/A</v>
      </c>
      <c r="P2205" s="36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7"/>
      <c r="R2205" s="35" t="str">
        <f t="shared" si="44"/>
        <v/>
      </c>
    </row>
    <row r="2206" spans="15:18" x14ac:dyDescent="0.25">
      <c r="O2206" s="35" t="e">
        <f t="shared" si="45"/>
        <v>#N/A</v>
      </c>
      <c r="P2206" s="36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7"/>
      <c r="R2206" s="35" t="str">
        <f t="shared" si="44"/>
        <v/>
      </c>
    </row>
    <row r="2207" spans="15:18" x14ac:dyDescent="0.25">
      <c r="O2207" s="35" t="e">
        <f t="shared" si="45"/>
        <v>#N/A</v>
      </c>
      <c r="P2207" s="36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7"/>
      <c r="R2207" s="35" t="str">
        <f t="shared" si="44"/>
        <v/>
      </c>
    </row>
    <row r="2208" spans="15:18" x14ac:dyDescent="0.25">
      <c r="O2208" s="35" t="e">
        <f t="shared" si="45"/>
        <v>#N/A</v>
      </c>
      <c r="P2208" s="36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7"/>
      <c r="R2208" s="35" t="str">
        <f t="shared" si="44"/>
        <v/>
      </c>
    </row>
    <row r="2209" spans="15:18" x14ac:dyDescent="0.25">
      <c r="O2209" s="35" t="e">
        <f t="shared" si="45"/>
        <v>#N/A</v>
      </c>
      <c r="P2209" s="36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7"/>
      <c r="R2209" s="35" t="str">
        <f t="shared" si="44"/>
        <v/>
      </c>
    </row>
    <row r="2210" spans="15:18" x14ac:dyDescent="0.25">
      <c r="O2210" s="35" t="e">
        <f t="shared" si="45"/>
        <v>#N/A</v>
      </c>
      <c r="P2210" s="36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7"/>
      <c r="R2210" s="35" t="str">
        <f t="shared" si="44"/>
        <v/>
      </c>
    </row>
    <row r="2211" spans="15:18" x14ac:dyDescent="0.25">
      <c r="O2211" s="35" t="e">
        <f t="shared" si="45"/>
        <v>#N/A</v>
      </c>
      <c r="P2211" s="36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7"/>
      <c r="R2211" s="35" t="str">
        <f t="shared" si="44"/>
        <v/>
      </c>
    </row>
    <row r="2212" spans="15:18" x14ac:dyDescent="0.25">
      <c r="O2212" s="35" t="e">
        <f t="shared" si="45"/>
        <v>#N/A</v>
      </c>
      <c r="P2212" s="36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7"/>
      <c r="R2212" s="35" t="str">
        <f t="shared" si="44"/>
        <v/>
      </c>
    </row>
    <row r="2213" spans="15:18" x14ac:dyDescent="0.25">
      <c r="O2213" s="35" t="e">
        <f t="shared" si="45"/>
        <v>#N/A</v>
      </c>
      <c r="P2213" s="36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7"/>
      <c r="R2213" s="35" t="str">
        <f t="shared" si="44"/>
        <v/>
      </c>
    </row>
    <row r="2214" spans="15:18" x14ac:dyDescent="0.25">
      <c r="O2214" s="35" t="e">
        <f t="shared" si="45"/>
        <v>#N/A</v>
      </c>
      <c r="P2214" s="36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7"/>
      <c r="R2214" s="35" t="str">
        <f t="shared" si="44"/>
        <v/>
      </c>
    </row>
    <row r="2215" spans="15:18" x14ac:dyDescent="0.25">
      <c r="O2215" s="35" t="e">
        <f t="shared" si="45"/>
        <v>#N/A</v>
      </c>
      <c r="P2215" s="36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7"/>
      <c r="R2215" s="35" t="str">
        <f t="shared" si="44"/>
        <v/>
      </c>
    </row>
    <row r="2216" spans="15:18" x14ac:dyDescent="0.25">
      <c r="O2216" s="35" t="e">
        <f t="shared" si="45"/>
        <v>#N/A</v>
      </c>
      <c r="P2216" s="36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7"/>
      <c r="R2216" s="35" t="str">
        <f t="shared" si="44"/>
        <v/>
      </c>
    </row>
    <row r="2217" spans="15:18" x14ac:dyDescent="0.25">
      <c r="O2217" s="35" t="e">
        <f t="shared" si="45"/>
        <v>#N/A</v>
      </c>
      <c r="P2217" s="36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7"/>
      <c r="R2217" s="35" t="str">
        <f t="shared" si="44"/>
        <v/>
      </c>
    </row>
    <row r="2218" spans="15:18" x14ac:dyDescent="0.25">
      <c r="O2218" s="35" t="e">
        <f t="shared" si="45"/>
        <v>#N/A</v>
      </c>
      <c r="P2218" s="36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7"/>
      <c r="R2218" s="35" t="str">
        <f t="shared" si="44"/>
        <v/>
      </c>
    </row>
    <row r="2219" spans="15:18" x14ac:dyDescent="0.25">
      <c r="O2219" s="35" t="e">
        <f t="shared" si="45"/>
        <v>#N/A</v>
      </c>
      <c r="P2219" s="36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7"/>
      <c r="R2219" s="35" t="str">
        <f t="shared" si="44"/>
        <v/>
      </c>
    </row>
    <row r="2220" spans="15:18" x14ac:dyDescent="0.25">
      <c r="O2220" s="35" t="e">
        <f t="shared" si="45"/>
        <v>#N/A</v>
      </c>
      <c r="P2220" s="36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7"/>
      <c r="R2220" s="35" t="str">
        <f t="shared" si="44"/>
        <v/>
      </c>
    </row>
    <row r="2221" spans="15:18" x14ac:dyDescent="0.25">
      <c r="O2221" s="35" t="e">
        <f t="shared" si="45"/>
        <v>#N/A</v>
      </c>
      <c r="P2221" s="36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7"/>
      <c r="R2221" s="35" t="str">
        <f t="shared" si="44"/>
        <v/>
      </c>
    </row>
    <row r="2222" spans="15:18" x14ac:dyDescent="0.25">
      <c r="O2222" s="35" t="e">
        <f t="shared" si="45"/>
        <v>#N/A</v>
      </c>
      <c r="P2222" s="36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7"/>
      <c r="R2222" s="35" t="str">
        <f t="shared" si="44"/>
        <v/>
      </c>
    </row>
    <row r="2223" spans="15:18" x14ac:dyDescent="0.25">
      <c r="O2223" s="35" t="e">
        <f t="shared" si="45"/>
        <v>#N/A</v>
      </c>
      <c r="P2223" s="36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7"/>
      <c r="R2223" s="35" t="str">
        <f t="shared" si="44"/>
        <v/>
      </c>
    </row>
    <row r="2224" spans="15:18" x14ac:dyDescent="0.25">
      <c r="O2224" s="35" t="e">
        <f t="shared" si="45"/>
        <v>#N/A</v>
      </c>
      <c r="P2224" s="36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7"/>
      <c r="R2224" s="35" t="str">
        <f t="shared" si="44"/>
        <v/>
      </c>
    </row>
    <row r="2225" spans="15:18" x14ac:dyDescent="0.25">
      <c r="O2225" s="35" t="e">
        <f t="shared" si="45"/>
        <v>#N/A</v>
      </c>
      <c r="P2225" s="36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7"/>
      <c r="R2225" s="35" t="str">
        <f t="shared" si="44"/>
        <v/>
      </c>
    </row>
    <row r="2226" spans="15:18" x14ac:dyDescent="0.25">
      <c r="O2226" s="35" t="e">
        <f t="shared" si="45"/>
        <v>#N/A</v>
      </c>
      <c r="P2226" s="36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7"/>
      <c r="R2226" s="35" t="str">
        <f t="shared" si="44"/>
        <v/>
      </c>
    </row>
    <row r="2227" spans="15:18" x14ac:dyDescent="0.25">
      <c r="O2227" s="35" t="e">
        <f t="shared" si="45"/>
        <v>#N/A</v>
      </c>
      <c r="P2227" s="36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7"/>
      <c r="R2227" s="35" t="str">
        <f t="shared" si="44"/>
        <v/>
      </c>
    </row>
    <row r="2228" spans="15:18" x14ac:dyDescent="0.25">
      <c r="O2228" s="35" t="e">
        <f t="shared" si="45"/>
        <v>#N/A</v>
      </c>
      <c r="P2228" s="36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7"/>
      <c r="R2228" s="35" t="str">
        <f t="shared" si="44"/>
        <v/>
      </c>
    </row>
    <row r="2229" spans="15:18" x14ac:dyDescent="0.25">
      <c r="O2229" s="35" t="e">
        <f t="shared" si="45"/>
        <v>#N/A</v>
      </c>
      <c r="P2229" s="36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7"/>
      <c r="R2229" s="35" t="str">
        <f t="shared" si="44"/>
        <v/>
      </c>
    </row>
    <row r="2230" spans="15:18" x14ac:dyDescent="0.25">
      <c r="O2230" s="35" t="e">
        <f t="shared" si="45"/>
        <v>#N/A</v>
      </c>
      <c r="P2230" s="36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7"/>
      <c r="R2230" s="35" t="str">
        <f t="shared" si="44"/>
        <v/>
      </c>
    </row>
    <row r="2231" spans="15:18" x14ac:dyDescent="0.25">
      <c r="O2231" s="35" t="e">
        <f t="shared" si="45"/>
        <v>#N/A</v>
      </c>
      <c r="P2231" s="36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7"/>
      <c r="R2231" s="35" t="str">
        <f t="shared" si="44"/>
        <v/>
      </c>
    </row>
    <row r="2232" spans="15:18" x14ac:dyDescent="0.25">
      <c r="O2232" s="35" t="e">
        <f t="shared" si="45"/>
        <v>#N/A</v>
      </c>
      <c r="P2232" s="36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7"/>
      <c r="R2232" s="35" t="str">
        <f t="shared" si="44"/>
        <v/>
      </c>
    </row>
    <row r="2233" spans="15:18" x14ac:dyDescent="0.25">
      <c r="O2233" s="35" t="e">
        <f t="shared" si="45"/>
        <v>#N/A</v>
      </c>
      <c r="P2233" s="36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7"/>
      <c r="R2233" s="35" t="str">
        <f t="shared" si="44"/>
        <v/>
      </c>
    </row>
    <row r="2234" spans="15:18" x14ac:dyDescent="0.25">
      <c r="O2234" s="35" t="e">
        <f t="shared" si="45"/>
        <v>#N/A</v>
      </c>
      <c r="P2234" s="36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7"/>
      <c r="R2234" s="35" t="str">
        <f t="shared" si="44"/>
        <v/>
      </c>
    </row>
    <row r="2235" spans="15:18" x14ac:dyDescent="0.25">
      <c r="O2235" s="35" t="e">
        <f t="shared" si="45"/>
        <v>#N/A</v>
      </c>
      <c r="P2235" s="36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7"/>
      <c r="R2235" s="35" t="str">
        <f t="shared" si="44"/>
        <v/>
      </c>
    </row>
    <row r="2236" spans="15:18" x14ac:dyDescent="0.25">
      <c r="O2236" s="35" t="e">
        <f t="shared" si="45"/>
        <v>#N/A</v>
      </c>
      <c r="P2236" s="36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7"/>
      <c r="R2236" s="35" t="str">
        <f t="shared" si="44"/>
        <v/>
      </c>
    </row>
    <row r="2237" spans="15:18" x14ac:dyDescent="0.25">
      <c r="O2237" s="35" t="e">
        <f t="shared" si="45"/>
        <v>#N/A</v>
      </c>
      <c r="P2237" s="36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7"/>
      <c r="R2237" s="35" t="str">
        <f t="shared" si="44"/>
        <v/>
      </c>
    </row>
    <row r="2238" spans="15:18" x14ac:dyDescent="0.25">
      <c r="O2238" s="35" t="e">
        <f t="shared" si="45"/>
        <v>#N/A</v>
      </c>
      <c r="P2238" s="36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7"/>
      <c r="R2238" s="35" t="str">
        <f t="shared" si="44"/>
        <v/>
      </c>
    </row>
    <row r="2239" spans="15:18" x14ac:dyDescent="0.25">
      <c r="O2239" s="35" t="e">
        <f t="shared" si="45"/>
        <v>#N/A</v>
      </c>
      <c r="P2239" s="36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7"/>
      <c r="R2239" s="35" t="str">
        <f t="shared" si="44"/>
        <v/>
      </c>
    </row>
    <row r="2240" spans="15:18" x14ac:dyDescent="0.25">
      <c r="O2240" s="35" t="e">
        <f t="shared" si="45"/>
        <v>#N/A</v>
      </c>
      <c r="P2240" s="36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7"/>
      <c r="R2240" s="35" t="str">
        <f t="shared" si="44"/>
        <v/>
      </c>
    </row>
    <row r="2241" spans="15:18" x14ac:dyDescent="0.25">
      <c r="O2241" s="35" t="e">
        <f t="shared" si="45"/>
        <v>#N/A</v>
      </c>
      <c r="P2241" s="36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7"/>
      <c r="R2241" s="35" t="str">
        <f t="shared" si="44"/>
        <v/>
      </c>
    </row>
    <row r="2242" spans="15:18" x14ac:dyDescent="0.25">
      <c r="O2242" s="35" t="e">
        <f t="shared" si="45"/>
        <v>#N/A</v>
      </c>
      <c r="P2242" s="36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7"/>
      <c r="R2242" s="35" t="str">
        <f t="shared" si="44"/>
        <v/>
      </c>
    </row>
    <row r="2243" spans="15:18" x14ac:dyDescent="0.25">
      <c r="O2243" s="35" t="e">
        <f t="shared" si="45"/>
        <v>#N/A</v>
      </c>
      <c r="P2243" s="36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7"/>
      <c r="R2243" s="35" t="str">
        <f t="shared" si="44"/>
        <v/>
      </c>
    </row>
    <row r="2244" spans="15:18" x14ac:dyDescent="0.25">
      <c r="O2244" s="35" t="e">
        <f t="shared" si="45"/>
        <v>#N/A</v>
      </c>
      <c r="P2244" s="36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7"/>
      <c r="R2244" s="35" t="str">
        <f t="shared" si="44"/>
        <v/>
      </c>
    </row>
    <row r="2245" spans="15:18" x14ac:dyDescent="0.25">
      <c r="O2245" s="35" t="e">
        <f t="shared" si="45"/>
        <v>#N/A</v>
      </c>
      <c r="P2245" s="36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7"/>
      <c r="R2245" s="35" t="str">
        <f t="shared" si="44"/>
        <v/>
      </c>
    </row>
    <row r="2246" spans="15:18" x14ac:dyDescent="0.25">
      <c r="O2246" s="35" t="e">
        <f t="shared" si="45"/>
        <v>#N/A</v>
      </c>
      <c r="P2246" s="36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7"/>
      <c r="R2246" s="35" t="str">
        <f t="shared" si="44"/>
        <v/>
      </c>
    </row>
    <row r="2247" spans="15:18" x14ac:dyDescent="0.25">
      <c r="O2247" s="35" t="e">
        <f t="shared" si="45"/>
        <v>#N/A</v>
      </c>
      <c r="P2247" s="36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7"/>
      <c r="R2247" s="35" t="str">
        <f t="shared" si="44"/>
        <v/>
      </c>
    </row>
    <row r="2248" spans="15:18" x14ac:dyDescent="0.25">
      <c r="O2248" s="35" t="e">
        <f t="shared" si="45"/>
        <v>#N/A</v>
      </c>
      <c r="P2248" s="36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7"/>
      <c r="R2248" s="35" t="str">
        <f t="shared" si="44"/>
        <v/>
      </c>
    </row>
    <row r="2249" spans="15:18" x14ac:dyDescent="0.25">
      <c r="O2249" s="35" t="e">
        <f t="shared" si="45"/>
        <v>#N/A</v>
      </c>
      <c r="P2249" s="36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7"/>
      <c r="R2249" s="35" t="str">
        <f t="shared" si="44"/>
        <v/>
      </c>
    </row>
    <row r="2250" spans="15:18" x14ac:dyDescent="0.25">
      <c r="O2250" s="35" t="e">
        <f t="shared" si="45"/>
        <v>#N/A</v>
      </c>
      <c r="P2250" s="36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7"/>
      <c r="R2250" s="35" t="str">
        <f t="shared" si="44"/>
        <v/>
      </c>
    </row>
    <row r="2251" spans="15:18" x14ac:dyDescent="0.25">
      <c r="O2251" s="35" t="e">
        <f t="shared" si="45"/>
        <v>#N/A</v>
      </c>
      <c r="P2251" s="36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7"/>
      <c r="R2251" s="35" t="str">
        <f t="shared" si="44"/>
        <v/>
      </c>
    </row>
    <row r="2252" spans="15:18" x14ac:dyDescent="0.25">
      <c r="O2252" s="35" t="e">
        <f t="shared" si="45"/>
        <v>#N/A</v>
      </c>
      <c r="P2252" s="36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7"/>
      <c r="R2252" s="35" t="str">
        <f t="shared" si="44"/>
        <v/>
      </c>
    </row>
    <row r="2253" spans="15:18" x14ac:dyDescent="0.25">
      <c r="O2253" s="35" t="e">
        <f t="shared" si="45"/>
        <v>#N/A</v>
      </c>
      <c r="P2253" s="36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7"/>
      <c r="R2253" s="35" t="str">
        <f t="shared" si="44"/>
        <v/>
      </c>
    </row>
    <row r="2254" spans="15:18" x14ac:dyDescent="0.25">
      <c r="O2254" s="35" t="e">
        <f t="shared" si="45"/>
        <v>#N/A</v>
      </c>
      <c r="P2254" s="36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7"/>
      <c r="R2254" s="35" t="str">
        <f t="shared" si="44"/>
        <v/>
      </c>
    </row>
    <row r="2255" spans="15:18" x14ac:dyDescent="0.25">
      <c r="O2255" s="35" t="e">
        <f t="shared" si="45"/>
        <v>#N/A</v>
      </c>
      <c r="P2255" s="36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7"/>
      <c r="R2255" s="35" t="str">
        <f t="shared" ref="R2255:R2318" si="46">IF(Q2255&gt;240,O2255,"")</f>
        <v/>
      </c>
    </row>
    <row r="2256" spans="15:18" x14ac:dyDescent="0.25">
      <c r="O2256" s="35" t="e">
        <f t="shared" ref="O2256:O2319" si="47">IF(O2255&lt;$C$15,WORKDAY(O2255,1,T:T),IF(O2255&gt;C2256,NA(),$C$15))</f>
        <v>#N/A</v>
      </c>
      <c r="P2256" s="36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7"/>
      <c r="R2256" s="35" t="str">
        <f t="shared" si="46"/>
        <v/>
      </c>
    </row>
    <row r="2257" spans="15:18" x14ac:dyDescent="0.25">
      <c r="O2257" s="35" t="e">
        <f t="shared" si="47"/>
        <v>#N/A</v>
      </c>
      <c r="P2257" s="36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7"/>
      <c r="R2257" s="35" t="str">
        <f t="shared" si="46"/>
        <v/>
      </c>
    </row>
    <row r="2258" spans="15:18" x14ac:dyDescent="0.25">
      <c r="O2258" s="35" t="e">
        <f t="shared" si="47"/>
        <v>#N/A</v>
      </c>
      <c r="P2258" s="36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7"/>
      <c r="R2258" s="35" t="str">
        <f t="shared" si="46"/>
        <v/>
      </c>
    </row>
    <row r="2259" spans="15:18" x14ac:dyDescent="0.25">
      <c r="O2259" s="35" t="e">
        <f t="shared" si="47"/>
        <v>#N/A</v>
      </c>
      <c r="P2259" s="36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7"/>
      <c r="R2259" s="35" t="str">
        <f t="shared" si="46"/>
        <v/>
      </c>
    </row>
    <row r="2260" spans="15:18" x14ac:dyDescent="0.25">
      <c r="O2260" s="35" t="e">
        <f t="shared" si="47"/>
        <v>#N/A</v>
      </c>
      <c r="P2260" s="36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7"/>
      <c r="R2260" s="35" t="str">
        <f t="shared" si="46"/>
        <v/>
      </c>
    </row>
    <row r="2261" spans="15:18" x14ac:dyDescent="0.25">
      <c r="O2261" s="35" t="e">
        <f t="shared" si="47"/>
        <v>#N/A</v>
      </c>
      <c r="P2261" s="36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7"/>
      <c r="R2261" s="35" t="str">
        <f t="shared" si="46"/>
        <v/>
      </c>
    </row>
    <row r="2262" spans="15:18" x14ac:dyDescent="0.25">
      <c r="O2262" s="35" t="e">
        <f t="shared" si="47"/>
        <v>#N/A</v>
      </c>
      <c r="P2262" s="36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7"/>
      <c r="R2262" s="35" t="str">
        <f t="shared" si="46"/>
        <v/>
      </c>
    </row>
    <row r="2263" spans="15:18" x14ac:dyDescent="0.25">
      <c r="O2263" s="35" t="e">
        <f t="shared" si="47"/>
        <v>#N/A</v>
      </c>
      <c r="P2263" s="36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7"/>
      <c r="R2263" s="35" t="str">
        <f t="shared" si="46"/>
        <v/>
      </c>
    </row>
    <row r="2264" spans="15:18" x14ac:dyDescent="0.25">
      <c r="O2264" s="35" t="e">
        <f t="shared" si="47"/>
        <v>#N/A</v>
      </c>
      <c r="P2264" s="36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7"/>
      <c r="R2264" s="35" t="str">
        <f t="shared" si="46"/>
        <v/>
      </c>
    </row>
    <row r="2265" spans="15:18" x14ac:dyDescent="0.25">
      <c r="O2265" s="35" t="e">
        <f t="shared" si="47"/>
        <v>#N/A</v>
      </c>
      <c r="P2265" s="36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7"/>
      <c r="R2265" s="35" t="str">
        <f t="shared" si="46"/>
        <v/>
      </c>
    </row>
    <row r="2266" spans="15:18" x14ac:dyDescent="0.25">
      <c r="O2266" s="35" t="e">
        <f t="shared" si="47"/>
        <v>#N/A</v>
      </c>
      <c r="P2266" s="36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7"/>
      <c r="R2266" s="35" t="str">
        <f t="shared" si="46"/>
        <v/>
      </c>
    </row>
    <row r="2267" spans="15:18" x14ac:dyDescent="0.25">
      <c r="O2267" s="35" t="e">
        <f t="shared" si="47"/>
        <v>#N/A</v>
      </c>
      <c r="P2267" s="36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7"/>
      <c r="R2267" s="35" t="str">
        <f t="shared" si="46"/>
        <v/>
      </c>
    </row>
    <row r="2268" spans="15:18" x14ac:dyDescent="0.25">
      <c r="O2268" s="35" t="e">
        <f t="shared" si="47"/>
        <v>#N/A</v>
      </c>
      <c r="P2268" s="36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7"/>
      <c r="R2268" s="35" t="str">
        <f t="shared" si="46"/>
        <v/>
      </c>
    </row>
    <row r="2269" spans="15:18" x14ac:dyDescent="0.25">
      <c r="O2269" s="35" t="e">
        <f t="shared" si="47"/>
        <v>#N/A</v>
      </c>
      <c r="P2269" s="36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7"/>
      <c r="R2269" s="35" t="str">
        <f t="shared" si="46"/>
        <v/>
      </c>
    </row>
    <row r="2270" spans="15:18" x14ac:dyDescent="0.25">
      <c r="O2270" s="35" t="e">
        <f t="shared" si="47"/>
        <v>#N/A</v>
      </c>
      <c r="P2270" s="36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7"/>
      <c r="R2270" s="35" t="str">
        <f t="shared" si="46"/>
        <v/>
      </c>
    </row>
    <row r="2271" spans="15:18" x14ac:dyDescent="0.25">
      <c r="O2271" s="35" t="e">
        <f t="shared" si="47"/>
        <v>#N/A</v>
      </c>
      <c r="P2271" s="36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7"/>
      <c r="R2271" s="35" t="str">
        <f t="shared" si="46"/>
        <v/>
      </c>
    </row>
    <row r="2272" spans="15:18" x14ac:dyDescent="0.25">
      <c r="O2272" s="35" t="e">
        <f t="shared" si="47"/>
        <v>#N/A</v>
      </c>
      <c r="P2272" s="36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7"/>
      <c r="R2272" s="35" t="str">
        <f t="shared" si="46"/>
        <v/>
      </c>
    </row>
    <row r="2273" spans="15:18" x14ac:dyDescent="0.25">
      <c r="O2273" s="35" t="e">
        <f t="shared" si="47"/>
        <v>#N/A</v>
      </c>
      <c r="P2273" s="36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7"/>
      <c r="R2273" s="35" t="str">
        <f t="shared" si="46"/>
        <v/>
      </c>
    </row>
    <row r="2274" spans="15:18" x14ac:dyDescent="0.25">
      <c r="O2274" s="35" t="e">
        <f t="shared" si="47"/>
        <v>#N/A</v>
      </c>
      <c r="P2274" s="36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7"/>
      <c r="R2274" s="35" t="str">
        <f t="shared" si="46"/>
        <v/>
      </c>
    </row>
    <row r="2275" spans="15:18" x14ac:dyDescent="0.25">
      <c r="O2275" s="35" t="e">
        <f t="shared" si="47"/>
        <v>#N/A</v>
      </c>
      <c r="P2275" s="36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7"/>
      <c r="R2275" s="35" t="str">
        <f t="shared" si="46"/>
        <v/>
      </c>
    </row>
    <row r="2276" spans="15:18" x14ac:dyDescent="0.25">
      <c r="O2276" s="35" t="e">
        <f t="shared" si="47"/>
        <v>#N/A</v>
      </c>
      <c r="P2276" s="36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7"/>
      <c r="R2276" s="35" t="str">
        <f t="shared" si="46"/>
        <v/>
      </c>
    </row>
    <row r="2277" spans="15:18" x14ac:dyDescent="0.25">
      <c r="O2277" s="35" t="e">
        <f t="shared" si="47"/>
        <v>#N/A</v>
      </c>
      <c r="P2277" s="36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7"/>
      <c r="R2277" s="35" t="str">
        <f t="shared" si="46"/>
        <v/>
      </c>
    </row>
    <row r="2278" spans="15:18" x14ac:dyDescent="0.25">
      <c r="O2278" s="35" t="e">
        <f t="shared" si="47"/>
        <v>#N/A</v>
      </c>
      <c r="P2278" s="36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7"/>
      <c r="R2278" s="35" t="str">
        <f t="shared" si="46"/>
        <v/>
      </c>
    </row>
    <row r="2279" spans="15:18" x14ac:dyDescent="0.25">
      <c r="O2279" s="35" t="e">
        <f t="shared" si="47"/>
        <v>#N/A</v>
      </c>
      <c r="P2279" s="36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7"/>
      <c r="R2279" s="35" t="str">
        <f t="shared" si="46"/>
        <v/>
      </c>
    </row>
    <row r="2280" spans="15:18" x14ac:dyDescent="0.25">
      <c r="O2280" s="35" t="e">
        <f t="shared" si="47"/>
        <v>#N/A</v>
      </c>
      <c r="P2280" s="36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7"/>
      <c r="R2280" s="35" t="str">
        <f t="shared" si="46"/>
        <v/>
      </c>
    </row>
    <row r="2281" spans="15:18" x14ac:dyDescent="0.25">
      <c r="O2281" s="35" t="e">
        <f t="shared" si="47"/>
        <v>#N/A</v>
      </c>
      <c r="P2281" s="36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7"/>
      <c r="R2281" s="35" t="str">
        <f t="shared" si="46"/>
        <v/>
      </c>
    </row>
    <row r="2282" spans="15:18" x14ac:dyDescent="0.25">
      <c r="O2282" s="35" t="e">
        <f t="shared" si="47"/>
        <v>#N/A</v>
      </c>
      <c r="P2282" s="36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7"/>
      <c r="R2282" s="35" t="str">
        <f t="shared" si="46"/>
        <v/>
      </c>
    </row>
    <row r="2283" spans="15:18" x14ac:dyDescent="0.25">
      <c r="O2283" s="35" t="e">
        <f t="shared" si="47"/>
        <v>#N/A</v>
      </c>
      <c r="P2283" s="36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7"/>
      <c r="R2283" s="35" t="str">
        <f t="shared" si="46"/>
        <v/>
      </c>
    </row>
    <row r="2284" spans="15:18" x14ac:dyDescent="0.25">
      <c r="O2284" s="35" t="e">
        <f t="shared" si="47"/>
        <v>#N/A</v>
      </c>
      <c r="P2284" s="36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7"/>
      <c r="R2284" s="35" t="str">
        <f t="shared" si="46"/>
        <v/>
      </c>
    </row>
    <row r="2285" spans="15:18" x14ac:dyDescent="0.25">
      <c r="O2285" s="35" t="e">
        <f t="shared" si="47"/>
        <v>#N/A</v>
      </c>
      <c r="P2285" s="36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7"/>
      <c r="R2285" s="35" t="str">
        <f t="shared" si="46"/>
        <v/>
      </c>
    </row>
    <row r="2286" spans="15:18" x14ac:dyDescent="0.25">
      <c r="O2286" s="35" t="e">
        <f t="shared" si="47"/>
        <v>#N/A</v>
      </c>
      <c r="P2286" s="36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7"/>
      <c r="R2286" s="35" t="str">
        <f t="shared" si="46"/>
        <v/>
      </c>
    </row>
    <row r="2287" spans="15:18" x14ac:dyDescent="0.25">
      <c r="O2287" s="35" t="e">
        <f t="shared" si="47"/>
        <v>#N/A</v>
      </c>
      <c r="P2287" s="36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7"/>
      <c r="R2287" s="35" t="str">
        <f t="shared" si="46"/>
        <v/>
      </c>
    </row>
    <row r="2288" spans="15:18" x14ac:dyDescent="0.25">
      <c r="O2288" s="35" t="e">
        <f t="shared" si="47"/>
        <v>#N/A</v>
      </c>
      <c r="P2288" s="36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7"/>
      <c r="R2288" s="35" t="str">
        <f t="shared" si="46"/>
        <v/>
      </c>
    </row>
    <row r="2289" spans="15:18" x14ac:dyDescent="0.25">
      <c r="O2289" s="35" t="e">
        <f t="shared" si="47"/>
        <v>#N/A</v>
      </c>
      <c r="P2289" s="36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7"/>
      <c r="R2289" s="35" t="str">
        <f t="shared" si="46"/>
        <v/>
      </c>
    </row>
    <row r="2290" spans="15:18" x14ac:dyDescent="0.25">
      <c r="O2290" s="35" t="e">
        <f t="shared" si="47"/>
        <v>#N/A</v>
      </c>
      <c r="P2290" s="36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7"/>
      <c r="R2290" s="35" t="str">
        <f t="shared" si="46"/>
        <v/>
      </c>
    </row>
    <row r="2291" spans="15:18" x14ac:dyDescent="0.25">
      <c r="O2291" s="35" t="e">
        <f t="shared" si="47"/>
        <v>#N/A</v>
      </c>
      <c r="P2291" s="36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7"/>
      <c r="R2291" s="35" t="str">
        <f t="shared" si="46"/>
        <v/>
      </c>
    </row>
    <row r="2292" spans="15:18" x14ac:dyDescent="0.25">
      <c r="O2292" s="35" t="e">
        <f t="shared" si="47"/>
        <v>#N/A</v>
      </c>
      <c r="P2292" s="36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7"/>
      <c r="R2292" s="35" t="str">
        <f t="shared" si="46"/>
        <v/>
      </c>
    </row>
    <row r="2293" spans="15:18" x14ac:dyDescent="0.25">
      <c r="O2293" s="35" t="e">
        <f t="shared" si="47"/>
        <v>#N/A</v>
      </c>
      <c r="P2293" s="36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7"/>
      <c r="R2293" s="35" t="str">
        <f t="shared" si="46"/>
        <v/>
      </c>
    </row>
    <row r="2294" spans="15:18" x14ac:dyDescent="0.25">
      <c r="O2294" s="35" t="e">
        <f t="shared" si="47"/>
        <v>#N/A</v>
      </c>
      <c r="P2294" s="36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7"/>
      <c r="R2294" s="35" t="str">
        <f t="shared" si="46"/>
        <v/>
      </c>
    </row>
    <row r="2295" spans="15:18" x14ac:dyDescent="0.25">
      <c r="O2295" s="35" t="e">
        <f t="shared" si="47"/>
        <v>#N/A</v>
      </c>
      <c r="P2295" s="36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7"/>
      <c r="R2295" s="35" t="str">
        <f t="shared" si="46"/>
        <v/>
      </c>
    </row>
    <row r="2296" spans="15:18" x14ac:dyDescent="0.25">
      <c r="O2296" s="35" t="e">
        <f t="shared" si="47"/>
        <v>#N/A</v>
      </c>
      <c r="P2296" s="36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7"/>
      <c r="R2296" s="35" t="str">
        <f t="shared" si="46"/>
        <v/>
      </c>
    </row>
    <row r="2297" spans="15:18" x14ac:dyDescent="0.25">
      <c r="O2297" s="35" t="e">
        <f t="shared" si="47"/>
        <v>#N/A</v>
      </c>
      <c r="P2297" s="36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7"/>
      <c r="R2297" s="35" t="str">
        <f t="shared" si="46"/>
        <v/>
      </c>
    </row>
    <row r="2298" spans="15:18" x14ac:dyDescent="0.25">
      <c r="O2298" s="35" t="e">
        <f t="shared" si="47"/>
        <v>#N/A</v>
      </c>
      <c r="P2298" s="36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7"/>
      <c r="R2298" s="35" t="str">
        <f t="shared" si="46"/>
        <v/>
      </c>
    </row>
    <row r="2299" spans="15:18" x14ac:dyDescent="0.25">
      <c r="O2299" s="35" t="e">
        <f t="shared" si="47"/>
        <v>#N/A</v>
      </c>
      <c r="P2299" s="36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7"/>
      <c r="R2299" s="35" t="str">
        <f t="shared" si="46"/>
        <v/>
      </c>
    </row>
    <row r="2300" spans="15:18" x14ac:dyDescent="0.25">
      <c r="O2300" s="35" t="e">
        <f t="shared" si="47"/>
        <v>#N/A</v>
      </c>
      <c r="P2300" s="36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7"/>
      <c r="R2300" s="35" t="str">
        <f t="shared" si="46"/>
        <v/>
      </c>
    </row>
    <row r="2301" spans="15:18" x14ac:dyDescent="0.25">
      <c r="O2301" s="35" t="e">
        <f t="shared" si="47"/>
        <v>#N/A</v>
      </c>
      <c r="P2301" s="36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7"/>
      <c r="R2301" s="35" t="str">
        <f t="shared" si="46"/>
        <v/>
      </c>
    </row>
    <row r="2302" spans="15:18" x14ac:dyDescent="0.25">
      <c r="O2302" s="35" t="e">
        <f t="shared" si="47"/>
        <v>#N/A</v>
      </c>
      <c r="P2302" s="36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7"/>
      <c r="R2302" s="35" t="str">
        <f t="shared" si="46"/>
        <v/>
      </c>
    </row>
    <row r="2303" spans="15:18" x14ac:dyDescent="0.25">
      <c r="O2303" s="35" t="e">
        <f t="shared" si="47"/>
        <v>#N/A</v>
      </c>
      <c r="P2303" s="36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7"/>
      <c r="R2303" s="35" t="str">
        <f t="shared" si="46"/>
        <v/>
      </c>
    </row>
    <row r="2304" spans="15:18" x14ac:dyDescent="0.25">
      <c r="O2304" s="35" t="e">
        <f t="shared" si="47"/>
        <v>#N/A</v>
      </c>
      <c r="P2304" s="36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7"/>
      <c r="R2304" s="35" t="str">
        <f t="shared" si="46"/>
        <v/>
      </c>
    </row>
    <row r="2305" spans="15:18" x14ac:dyDescent="0.25">
      <c r="O2305" s="35" t="e">
        <f t="shared" si="47"/>
        <v>#N/A</v>
      </c>
      <c r="P2305" s="36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7"/>
      <c r="R2305" s="35" t="str">
        <f t="shared" si="46"/>
        <v/>
      </c>
    </row>
    <row r="2306" spans="15:18" x14ac:dyDescent="0.25">
      <c r="O2306" s="35" t="e">
        <f t="shared" si="47"/>
        <v>#N/A</v>
      </c>
      <c r="P2306" s="36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7"/>
      <c r="R2306" s="35" t="str">
        <f t="shared" si="46"/>
        <v/>
      </c>
    </row>
    <row r="2307" spans="15:18" x14ac:dyDescent="0.25">
      <c r="O2307" s="35" t="e">
        <f t="shared" si="47"/>
        <v>#N/A</v>
      </c>
      <c r="P2307" s="36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7"/>
      <c r="R2307" s="35" t="str">
        <f t="shared" si="46"/>
        <v/>
      </c>
    </row>
    <row r="2308" spans="15:18" x14ac:dyDescent="0.25">
      <c r="O2308" s="35" t="e">
        <f t="shared" si="47"/>
        <v>#N/A</v>
      </c>
      <c r="P2308" s="36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7"/>
      <c r="R2308" s="35" t="str">
        <f t="shared" si="46"/>
        <v/>
      </c>
    </row>
    <row r="2309" spans="15:18" x14ac:dyDescent="0.25">
      <c r="O2309" s="35" t="e">
        <f t="shared" si="47"/>
        <v>#N/A</v>
      </c>
      <c r="P2309" s="36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7"/>
      <c r="R2309" s="35" t="str">
        <f t="shared" si="46"/>
        <v/>
      </c>
    </row>
    <row r="2310" spans="15:18" x14ac:dyDescent="0.25">
      <c r="O2310" s="35" t="e">
        <f t="shared" si="47"/>
        <v>#N/A</v>
      </c>
      <c r="P2310" s="36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7"/>
      <c r="R2310" s="35" t="str">
        <f t="shared" si="46"/>
        <v/>
      </c>
    </row>
    <row r="2311" spans="15:18" x14ac:dyDescent="0.25">
      <c r="O2311" s="35" t="e">
        <f t="shared" si="47"/>
        <v>#N/A</v>
      </c>
      <c r="P2311" s="36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7"/>
      <c r="R2311" s="35" t="str">
        <f t="shared" si="46"/>
        <v/>
      </c>
    </row>
    <row r="2312" spans="15:18" x14ac:dyDescent="0.25">
      <c r="O2312" s="35" t="e">
        <f t="shared" si="47"/>
        <v>#N/A</v>
      </c>
      <c r="P2312" s="36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7"/>
      <c r="R2312" s="35" t="str">
        <f t="shared" si="46"/>
        <v/>
      </c>
    </row>
    <row r="2313" spans="15:18" x14ac:dyDescent="0.25">
      <c r="O2313" s="35" t="e">
        <f t="shared" si="47"/>
        <v>#N/A</v>
      </c>
      <c r="P2313" s="36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7"/>
      <c r="R2313" s="35" t="str">
        <f t="shared" si="46"/>
        <v/>
      </c>
    </row>
    <row r="2314" spans="15:18" x14ac:dyDescent="0.25">
      <c r="O2314" s="35" t="e">
        <f t="shared" si="47"/>
        <v>#N/A</v>
      </c>
      <c r="P2314" s="36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7"/>
      <c r="R2314" s="35" t="str">
        <f t="shared" si="46"/>
        <v/>
      </c>
    </row>
    <row r="2315" spans="15:18" x14ac:dyDescent="0.25">
      <c r="O2315" s="35" t="e">
        <f t="shared" si="47"/>
        <v>#N/A</v>
      </c>
      <c r="P2315" s="36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7"/>
      <c r="R2315" s="35" t="str">
        <f t="shared" si="46"/>
        <v/>
      </c>
    </row>
    <row r="2316" spans="15:18" x14ac:dyDescent="0.25">
      <c r="O2316" s="35" t="e">
        <f t="shared" si="47"/>
        <v>#N/A</v>
      </c>
      <c r="P2316" s="36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7"/>
      <c r="R2316" s="35" t="str">
        <f t="shared" si="46"/>
        <v/>
      </c>
    </row>
    <row r="2317" spans="15:18" x14ac:dyDescent="0.25">
      <c r="O2317" s="35" t="e">
        <f t="shared" si="47"/>
        <v>#N/A</v>
      </c>
      <c r="P2317" s="36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7"/>
      <c r="R2317" s="35" t="str">
        <f t="shared" si="46"/>
        <v/>
      </c>
    </row>
    <row r="2318" spans="15:18" x14ac:dyDescent="0.25">
      <c r="O2318" s="35" t="e">
        <f t="shared" si="47"/>
        <v>#N/A</v>
      </c>
      <c r="P2318" s="36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7"/>
      <c r="R2318" s="35" t="str">
        <f t="shared" si="46"/>
        <v/>
      </c>
    </row>
    <row r="2319" spans="15:18" x14ac:dyDescent="0.25">
      <c r="O2319" s="35" t="e">
        <f t="shared" si="47"/>
        <v>#N/A</v>
      </c>
      <c r="P2319" s="36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7"/>
      <c r="R2319" s="35" t="str">
        <f t="shared" ref="R2319:R2382" si="48">IF(Q2319&gt;240,O2319,"")</f>
        <v/>
      </c>
    </row>
    <row r="2320" spans="15:18" x14ac:dyDescent="0.25">
      <c r="O2320" s="35" t="e">
        <f t="shared" ref="O2320:O2383" si="49">IF(O2319&lt;$C$15,WORKDAY(O2319,1,T:T),IF(O2319&gt;C2320,NA(),$C$15))</f>
        <v>#N/A</v>
      </c>
      <c r="P2320" s="36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7"/>
      <c r="R2320" s="35" t="str">
        <f t="shared" si="48"/>
        <v/>
      </c>
    </row>
    <row r="2321" spans="15:18" x14ac:dyDescent="0.25">
      <c r="O2321" s="35" t="e">
        <f t="shared" si="49"/>
        <v>#N/A</v>
      </c>
      <c r="P2321" s="36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7"/>
      <c r="R2321" s="35" t="str">
        <f t="shared" si="48"/>
        <v/>
      </c>
    </row>
    <row r="2322" spans="15:18" x14ac:dyDescent="0.25">
      <c r="O2322" s="35" t="e">
        <f t="shared" si="49"/>
        <v>#N/A</v>
      </c>
      <c r="P2322" s="36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7"/>
      <c r="R2322" s="35" t="str">
        <f t="shared" si="48"/>
        <v/>
      </c>
    </row>
    <row r="2323" spans="15:18" x14ac:dyDescent="0.25">
      <c r="O2323" s="35" t="e">
        <f t="shared" si="49"/>
        <v>#N/A</v>
      </c>
      <c r="P2323" s="36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7"/>
      <c r="R2323" s="35" t="str">
        <f t="shared" si="48"/>
        <v/>
      </c>
    </row>
    <row r="2324" spans="15:18" x14ac:dyDescent="0.25">
      <c r="O2324" s="35" t="e">
        <f t="shared" si="49"/>
        <v>#N/A</v>
      </c>
      <c r="P2324" s="36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7"/>
      <c r="R2324" s="35" t="str">
        <f t="shared" si="48"/>
        <v/>
      </c>
    </row>
    <row r="2325" spans="15:18" x14ac:dyDescent="0.25">
      <c r="O2325" s="35" t="e">
        <f t="shared" si="49"/>
        <v>#N/A</v>
      </c>
      <c r="P2325" s="36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7"/>
      <c r="R2325" s="35" t="str">
        <f t="shared" si="48"/>
        <v/>
      </c>
    </row>
    <row r="2326" spans="15:18" x14ac:dyDescent="0.25">
      <c r="O2326" s="35" t="e">
        <f t="shared" si="49"/>
        <v>#N/A</v>
      </c>
      <c r="P2326" s="36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7"/>
      <c r="R2326" s="35" t="str">
        <f t="shared" si="48"/>
        <v/>
      </c>
    </row>
    <row r="2327" spans="15:18" x14ac:dyDescent="0.25">
      <c r="O2327" s="35" t="e">
        <f t="shared" si="49"/>
        <v>#N/A</v>
      </c>
      <c r="P2327" s="36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7"/>
      <c r="R2327" s="35" t="str">
        <f t="shared" si="48"/>
        <v/>
      </c>
    </row>
    <row r="2328" spans="15:18" x14ac:dyDescent="0.25">
      <c r="O2328" s="35" t="e">
        <f t="shared" si="49"/>
        <v>#N/A</v>
      </c>
      <c r="P2328" s="36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7"/>
      <c r="R2328" s="35" t="str">
        <f t="shared" si="48"/>
        <v/>
      </c>
    </row>
    <row r="2329" spans="15:18" x14ac:dyDescent="0.25">
      <c r="O2329" s="35" t="e">
        <f t="shared" si="49"/>
        <v>#N/A</v>
      </c>
      <c r="P2329" s="36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7"/>
      <c r="R2329" s="35" t="str">
        <f t="shared" si="48"/>
        <v/>
      </c>
    </row>
    <row r="2330" spans="15:18" x14ac:dyDescent="0.25">
      <c r="O2330" s="35" t="e">
        <f t="shared" si="49"/>
        <v>#N/A</v>
      </c>
      <c r="P2330" s="36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7"/>
      <c r="R2330" s="35" t="str">
        <f t="shared" si="48"/>
        <v/>
      </c>
    </row>
    <row r="2331" spans="15:18" x14ac:dyDescent="0.25">
      <c r="O2331" s="35" t="e">
        <f t="shared" si="49"/>
        <v>#N/A</v>
      </c>
      <c r="P2331" s="36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7"/>
      <c r="R2331" s="35" t="str">
        <f t="shared" si="48"/>
        <v/>
      </c>
    </row>
    <row r="2332" spans="15:18" x14ac:dyDescent="0.25">
      <c r="O2332" s="35" t="e">
        <f t="shared" si="49"/>
        <v>#N/A</v>
      </c>
      <c r="P2332" s="36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7"/>
      <c r="R2332" s="35" t="str">
        <f t="shared" si="48"/>
        <v/>
      </c>
    </row>
    <row r="2333" spans="15:18" x14ac:dyDescent="0.25">
      <c r="O2333" s="35" t="e">
        <f t="shared" si="49"/>
        <v>#N/A</v>
      </c>
      <c r="P2333" s="36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7"/>
      <c r="R2333" s="35" t="str">
        <f t="shared" si="48"/>
        <v/>
      </c>
    </row>
    <row r="2334" spans="15:18" x14ac:dyDescent="0.25">
      <c r="O2334" s="35" t="e">
        <f t="shared" si="49"/>
        <v>#N/A</v>
      </c>
      <c r="P2334" s="36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7"/>
      <c r="R2334" s="35" t="str">
        <f t="shared" si="48"/>
        <v/>
      </c>
    </row>
    <row r="2335" spans="15:18" x14ac:dyDescent="0.25">
      <c r="O2335" s="35" t="e">
        <f t="shared" si="49"/>
        <v>#N/A</v>
      </c>
      <c r="P2335" s="36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7"/>
      <c r="R2335" s="35" t="str">
        <f t="shared" si="48"/>
        <v/>
      </c>
    </row>
    <row r="2336" spans="15:18" x14ac:dyDescent="0.25">
      <c r="O2336" s="35" t="e">
        <f t="shared" si="49"/>
        <v>#N/A</v>
      </c>
      <c r="P2336" s="36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7"/>
      <c r="R2336" s="35" t="str">
        <f t="shared" si="48"/>
        <v/>
      </c>
    </row>
    <row r="2337" spans="15:18" x14ac:dyDescent="0.25">
      <c r="O2337" s="35" t="e">
        <f t="shared" si="49"/>
        <v>#N/A</v>
      </c>
      <c r="P2337" s="36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7"/>
      <c r="R2337" s="35" t="str">
        <f t="shared" si="48"/>
        <v/>
      </c>
    </row>
    <row r="2338" spans="15:18" x14ac:dyDescent="0.25">
      <c r="O2338" s="35" t="e">
        <f t="shared" si="49"/>
        <v>#N/A</v>
      </c>
      <c r="P2338" s="36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7"/>
      <c r="R2338" s="35" t="str">
        <f t="shared" si="48"/>
        <v/>
      </c>
    </row>
    <row r="2339" spans="15:18" x14ac:dyDescent="0.25">
      <c r="O2339" s="35" t="e">
        <f t="shared" si="49"/>
        <v>#N/A</v>
      </c>
      <c r="P2339" s="36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7"/>
      <c r="R2339" s="35" t="str">
        <f t="shared" si="48"/>
        <v/>
      </c>
    </row>
    <row r="2340" spans="15:18" x14ac:dyDescent="0.25">
      <c r="O2340" s="35" t="e">
        <f t="shared" si="49"/>
        <v>#N/A</v>
      </c>
      <c r="P2340" s="36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7"/>
      <c r="R2340" s="35" t="str">
        <f t="shared" si="48"/>
        <v/>
      </c>
    </row>
    <row r="2341" spans="15:18" x14ac:dyDescent="0.25">
      <c r="O2341" s="35" t="e">
        <f t="shared" si="49"/>
        <v>#N/A</v>
      </c>
      <c r="P2341" s="36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7"/>
      <c r="R2341" s="35" t="str">
        <f t="shared" si="48"/>
        <v/>
      </c>
    </row>
    <row r="2342" spans="15:18" x14ac:dyDescent="0.25">
      <c r="O2342" s="35" t="e">
        <f t="shared" si="49"/>
        <v>#N/A</v>
      </c>
      <c r="P2342" s="36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7"/>
      <c r="R2342" s="35" t="str">
        <f t="shared" si="48"/>
        <v/>
      </c>
    </row>
    <row r="2343" spans="15:18" x14ac:dyDescent="0.25">
      <c r="O2343" s="35" t="e">
        <f t="shared" si="49"/>
        <v>#N/A</v>
      </c>
      <c r="P2343" s="36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7"/>
      <c r="R2343" s="35" t="str">
        <f t="shared" si="48"/>
        <v/>
      </c>
    </row>
    <row r="2344" spans="15:18" x14ac:dyDescent="0.25">
      <c r="O2344" s="35" t="e">
        <f t="shared" si="49"/>
        <v>#N/A</v>
      </c>
      <c r="P2344" s="36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7"/>
      <c r="R2344" s="35" t="str">
        <f t="shared" si="48"/>
        <v/>
      </c>
    </row>
    <row r="2345" spans="15:18" x14ac:dyDescent="0.25">
      <c r="O2345" s="35" t="e">
        <f t="shared" si="49"/>
        <v>#N/A</v>
      </c>
      <c r="P2345" s="36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7"/>
      <c r="R2345" s="35" t="str">
        <f t="shared" si="48"/>
        <v/>
      </c>
    </row>
    <row r="2346" spans="15:18" x14ac:dyDescent="0.25">
      <c r="O2346" s="35" t="e">
        <f t="shared" si="49"/>
        <v>#N/A</v>
      </c>
      <c r="P2346" s="36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7"/>
      <c r="R2346" s="35" t="str">
        <f t="shared" si="48"/>
        <v/>
      </c>
    </row>
    <row r="2347" spans="15:18" x14ac:dyDescent="0.25">
      <c r="O2347" s="35" t="e">
        <f t="shared" si="49"/>
        <v>#N/A</v>
      </c>
      <c r="P2347" s="36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7"/>
      <c r="R2347" s="35" t="str">
        <f t="shared" si="48"/>
        <v/>
      </c>
    </row>
    <row r="2348" spans="15:18" x14ac:dyDescent="0.25">
      <c r="O2348" s="35" t="e">
        <f t="shared" si="49"/>
        <v>#N/A</v>
      </c>
      <c r="P2348" s="36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7"/>
      <c r="R2348" s="35" t="str">
        <f t="shared" si="48"/>
        <v/>
      </c>
    </row>
    <row r="2349" spans="15:18" x14ac:dyDescent="0.25">
      <c r="O2349" s="35" t="e">
        <f t="shared" si="49"/>
        <v>#N/A</v>
      </c>
      <c r="P2349" s="36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7"/>
      <c r="R2349" s="35" t="str">
        <f t="shared" si="48"/>
        <v/>
      </c>
    </row>
    <row r="2350" spans="15:18" x14ac:dyDescent="0.25">
      <c r="O2350" s="35" t="e">
        <f t="shared" si="49"/>
        <v>#N/A</v>
      </c>
      <c r="P2350" s="36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7"/>
      <c r="R2350" s="35" t="str">
        <f t="shared" si="48"/>
        <v/>
      </c>
    </row>
    <row r="2351" spans="15:18" x14ac:dyDescent="0.25">
      <c r="O2351" s="35" t="e">
        <f t="shared" si="49"/>
        <v>#N/A</v>
      </c>
      <c r="P2351" s="36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7"/>
      <c r="R2351" s="35" t="str">
        <f t="shared" si="48"/>
        <v/>
      </c>
    </row>
    <row r="2352" spans="15:18" x14ac:dyDescent="0.25">
      <c r="O2352" s="35" t="e">
        <f t="shared" si="49"/>
        <v>#N/A</v>
      </c>
      <c r="P2352" s="36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7"/>
      <c r="R2352" s="35" t="str">
        <f t="shared" si="48"/>
        <v/>
      </c>
    </row>
    <row r="2353" spans="15:18" x14ac:dyDescent="0.25">
      <c r="O2353" s="35" t="e">
        <f t="shared" si="49"/>
        <v>#N/A</v>
      </c>
      <c r="P2353" s="36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7"/>
      <c r="R2353" s="35" t="str">
        <f t="shared" si="48"/>
        <v/>
      </c>
    </row>
    <row r="2354" spans="15:18" x14ac:dyDescent="0.25">
      <c r="O2354" s="35" t="e">
        <f t="shared" si="49"/>
        <v>#N/A</v>
      </c>
      <c r="P2354" s="36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7"/>
      <c r="R2354" s="35" t="str">
        <f t="shared" si="48"/>
        <v/>
      </c>
    </row>
    <row r="2355" spans="15:18" x14ac:dyDescent="0.25">
      <c r="O2355" s="35" t="e">
        <f t="shared" si="49"/>
        <v>#N/A</v>
      </c>
      <c r="P2355" s="36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7"/>
      <c r="R2355" s="35" t="str">
        <f t="shared" si="48"/>
        <v/>
      </c>
    </row>
    <row r="2356" spans="15:18" x14ac:dyDescent="0.25">
      <c r="O2356" s="35" t="e">
        <f t="shared" si="49"/>
        <v>#N/A</v>
      </c>
      <c r="P2356" s="36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7"/>
      <c r="R2356" s="35" t="str">
        <f t="shared" si="48"/>
        <v/>
      </c>
    </row>
    <row r="2357" spans="15:18" x14ac:dyDescent="0.25">
      <c r="O2357" s="35" t="e">
        <f t="shared" si="49"/>
        <v>#N/A</v>
      </c>
      <c r="P2357" s="36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7"/>
      <c r="R2357" s="35" t="str">
        <f t="shared" si="48"/>
        <v/>
      </c>
    </row>
    <row r="2358" spans="15:18" x14ac:dyDescent="0.25">
      <c r="O2358" s="35" t="e">
        <f t="shared" si="49"/>
        <v>#N/A</v>
      </c>
      <c r="P2358" s="36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7"/>
      <c r="R2358" s="35" t="str">
        <f t="shared" si="48"/>
        <v/>
      </c>
    </row>
    <row r="2359" spans="15:18" x14ac:dyDescent="0.25">
      <c r="O2359" s="35" t="e">
        <f t="shared" si="49"/>
        <v>#N/A</v>
      </c>
      <c r="P2359" s="36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7"/>
      <c r="R2359" s="35" t="str">
        <f t="shared" si="48"/>
        <v/>
      </c>
    </row>
    <row r="2360" spans="15:18" x14ac:dyDescent="0.25">
      <c r="O2360" s="35" t="e">
        <f t="shared" si="49"/>
        <v>#N/A</v>
      </c>
      <c r="P2360" s="36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7"/>
      <c r="R2360" s="35" t="str">
        <f t="shared" si="48"/>
        <v/>
      </c>
    </row>
    <row r="2361" spans="15:18" x14ac:dyDescent="0.25">
      <c r="O2361" s="35" t="e">
        <f t="shared" si="49"/>
        <v>#N/A</v>
      </c>
      <c r="P2361" s="36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7"/>
      <c r="R2361" s="35" t="str">
        <f t="shared" si="48"/>
        <v/>
      </c>
    </row>
    <row r="2362" spans="15:18" x14ac:dyDescent="0.25">
      <c r="O2362" s="35" t="e">
        <f t="shared" si="49"/>
        <v>#N/A</v>
      </c>
      <c r="P2362" s="36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7"/>
      <c r="R2362" s="35" t="str">
        <f t="shared" si="48"/>
        <v/>
      </c>
    </row>
    <row r="2363" spans="15:18" x14ac:dyDescent="0.25">
      <c r="O2363" s="35" t="e">
        <f t="shared" si="49"/>
        <v>#N/A</v>
      </c>
      <c r="P2363" s="36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7"/>
      <c r="R2363" s="35" t="str">
        <f t="shared" si="48"/>
        <v/>
      </c>
    </row>
    <row r="2364" spans="15:18" x14ac:dyDescent="0.25">
      <c r="O2364" s="35" t="e">
        <f t="shared" si="49"/>
        <v>#N/A</v>
      </c>
      <c r="P2364" s="36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7"/>
      <c r="R2364" s="35" t="str">
        <f t="shared" si="48"/>
        <v/>
      </c>
    </row>
    <row r="2365" spans="15:18" x14ac:dyDescent="0.25">
      <c r="O2365" s="35" t="e">
        <f t="shared" si="49"/>
        <v>#N/A</v>
      </c>
      <c r="P2365" s="36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7"/>
      <c r="R2365" s="35" t="str">
        <f t="shared" si="48"/>
        <v/>
      </c>
    </row>
    <row r="2366" spans="15:18" x14ac:dyDescent="0.25">
      <c r="O2366" s="35" t="e">
        <f t="shared" si="49"/>
        <v>#N/A</v>
      </c>
      <c r="P2366" s="36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7"/>
      <c r="R2366" s="35" t="str">
        <f t="shared" si="48"/>
        <v/>
      </c>
    </row>
    <row r="2367" spans="15:18" x14ac:dyDescent="0.25">
      <c r="O2367" s="35" t="e">
        <f t="shared" si="49"/>
        <v>#N/A</v>
      </c>
      <c r="P2367" s="36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7"/>
      <c r="R2367" s="35" t="str">
        <f t="shared" si="48"/>
        <v/>
      </c>
    </row>
    <row r="2368" spans="15:18" x14ac:dyDescent="0.25">
      <c r="O2368" s="35" t="e">
        <f t="shared" si="49"/>
        <v>#N/A</v>
      </c>
      <c r="P2368" s="36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7"/>
      <c r="R2368" s="35" t="str">
        <f t="shared" si="48"/>
        <v/>
      </c>
    </row>
    <row r="2369" spans="15:18" x14ac:dyDescent="0.25">
      <c r="O2369" s="35" t="e">
        <f t="shared" si="49"/>
        <v>#N/A</v>
      </c>
      <c r="P2369" s="36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7"/>
      <c r="R2369" s="35" t="str">
        <f t="shared" si="48"/>
        <v/>
      </c>
    </row>
    <row r="2370" spans="15:18" x14ac:dyDescent="0.25">
      <c r="O2370" s="35" t="e">
        <f t="shared" si="49"/>
        <v>#N/A</v>
      </c>
      <c r="P2370" s="36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7"/>
      <c r="R2370" s="35" t="str">
        <f t="shared" si="48"/>
        <v/>
      </c>
    </row>
    <row r="2371" spans="15:18" x14ac:dyDescent="0.25">
      <c r="O2371" s="35" t="e">
        <f t="shared" si="49"/>
        <v>#N/A</v>
      </c>
      <c r="P2371" s="36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7"/>
      <c r="R2371" s="35" t="str">
        <f t="shared" si="48"/>
        <v/>
      </c>
    </row>
    <row r="2372" spans="15:18" x14ac:dyDescent="0.25">
      <c r="O2372" s="35" t="e">
        <f t="shared" si="49"/>
        <v>#N/A</v>
      </c>
      <c r="P2372" s="36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7"/>
      <c r="R2372" s="35" t="str">
        <f t="shared" si="48"/>
        <v/>
      </c>
    </row>
    <row r="2373" spans="15:18" x14ac:dyDescent="0.25">
      <c r="O2373" s="35" t="e">
        <f t="shared" si="49"/>
        <v>#N/A</v>
      </c>
      <c r="P2373" s="36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7"/>
      <c r="R2373" s="35" t="str">
        <f t="shared" si="48"/>
        <v/>
      </c>
    </row>
    <row r="2374" spans="15:18" x14ac:dyDescent="0.25">
      <c r="O2374" s="35" t="e">
        <f t="shared" si="49"/>
        <v>#N/A</v>
      </c>
      <c r="P2374" s="36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7"/>
      <c r="R2374" s="35" t="str">
        <f t="shared" si="48"/>
        <v/>
      </c>
    </row>
    <row r="2375" spans="15:18" x14ac:dyDescent="0.25">
      <c r="O2375" s="35" t="e">
        <f t="shared" si="49"/>
        <v>#N/A</v>
      </c>
      <c r="P2375" s="36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7"/>
      <c r="R2375" s="35" t="str">
        <f t="shared" si="48"/>
        <v/>
      </c>
    </row>
    <row r="2376" spans="15:18" x14ac:dyDescent="0.25">
      <c r="O2376" s="35" t="e">
        <f t="shared" si="49"/>
        <v>#N/A</v>
      </c>
      <c r="P2376" s="36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7"/>
      <c r="R2376" s="35" t="str">
        <f t="shared" si="48"/>
        <v/>
      </c>
    </row>
    <row r="2377" spans="15:18" x14ac:dyDescent="0.25">
      <c r="O2377" s="35" t="e">
        <f t="shared" si="49"/>
        <v>#N/A</v>
      </c>
      <c r="P2377" s="36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7"/>
      <c r="R2377" s="35" t="str">
        <f t="shared" si="48"/>
        <v/>
      </c>
    </row>
    <row r="2378" spans="15:18" x14ac:dyDescent="0.25">
      <c r="O2378" s="35" t="e">
        <f t="shared" si="49"/>
        <v>#N/A</v>
      </c>
      <c r="P2378" s="36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7"/>
      <c r="R2378" s="35" t="str">
        <f t="shared" si="48"/>
        <v/>
      </c>
    </row>
    <row r="2379" spans="15:18" x14ac:dyDescent="0.25">
      <c r="O2379" s="35" t="e">
        <f t="shared" si="49"/>
        <v>#N/A</v>
      </c>
      <c r="P2379" s="36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7"/>
      <c r="R2379" s="35" t="str">
        <f t="shared" si="48"/>
        <v/>
      </c>
    </row>
    <row r="2380" spans="15:18" x14ac:dyDescent="0.25">
      <c r="O2380" s="35" t="e">
        <f t="shared" si="49"/>
        <v>#N/A</v>
      </c>
      <c r="P2380" s="36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7"/>
      <c r="R2380" s="35" t="str">
        <f t="shared" si="48"/>
        <v/>
      </c>
    </row>
    <row r="2381" spans="15:18" x14ac:dyDescent="0.25">
      <c r="O2381" s="35" t="e">
        <f t="shared" si="49"/>
        <v>#N/A</v>
      </c>
      <c r="P2381" s="36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7"/>
      <c r="R2381" s="35" t="str">
        <f t="shared" si="48"/>
        <v/>
      </c>
    </row>
    <row r="2382" spans="15:18" x14ac:dyDescent="0.25">
      <c r="O2382" s="35" t="e">
        <f t="shared" si="49"/>
        <v>#N/A</v>
      </c>
      <c r="P2382" s="36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7"/>
      <c r="R2382" s="35" t="str">
        <f t="shared" si="48"/>
        <v/>
      </c>
    </row>
    <row r="2383" spans="15:18" x14ac:dyDescent="0.25">
      <c r="O2383" s="35" t="e">
        <f t="shared" si="49"/>
        <v>#N/A</v>
      </c>
      <c r="P2383" s="36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7"/>
      <c r="R2383" s="35" t="str">
        <f t="shared" ref="R2383:R2446" si="50">IF(Q2383&gt;240,O2383,"")</f>
        <v/>
      </c>
    </row>
    <row r="2384" spans="15:18" x14ac:dyDescent="0.25">
      <c r="O2384" s="35" t="e">
        <f t="shared" ref="O2384:O2447" si="51">IF(O2383&lt;$C$15,WORKDAY(O2383,1,T:T),IF(O2383&gt;C2384,NA(),$C$15))</f>
        <v>#N/A</v>
      </c>
      <c r="P2384" s="36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7"/>
      <c r="R2384" s="35" t="str">
        <f t="shared" si="50"/>
        <v/>
      </c>
    </row>
    <row r="2385" spans="15:18" x14ac:dyDescent="0.25">
      <c r="O2385" s="35" t="e">
        <f t="shared" si="51"/>
        <v>#N/A</v>
      </c>
      <c r="P2385" s="36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7"/>
      <c r="R2385" s="35" t="str">
        <f t="shared" si="50"/>
        <v/>
      </c>
    </row>
    <row r="2386" spans="15:18" x14ac:dyDescent="0.25">
      <c r="O2386" s="35" t="e">
        <f t="shared" si="51"/>
        <v>#N/A</v>
      </c>
      <c r="P2386" s="36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7"/>
      <c r="R2386" s="35" t="str">
        <f t="shared" si="50"/>
        <v/>
      </c>
    </row>
    <row r="2387" spans="15:18" x14ac:dyDescent="0.25">
      <c r="O2387" s="35" t="e">
        <f t="shared" si="51"/>
        <v>#N/A</v>
      </c>
      <c r="P2387" s="36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7"/>
      <c r="R2387" s="35" t="str">
        <f t="shared" si="50"/>
        <v/>
      </c>
    </row>
    <row r="2388" spans="15:18" x14ac:dyDescent="0.25">
      <c r="O2388" s="35" t="e">
        <f t="shared" si="51"/>
        <v>#N/A</v>
      </c>
      <c r="P2388" s="36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7"/>
      <c r="R2388" s="35" t="str">
        <f t="shared" si="50"/>
        <v/>
      </c>
    </row>
    <row r="2389" spans="15:18" x14ac:dyDescent="0.25">
      <c r="O2389" s="35" t="e">
        <f t="shared" si="51"/>
        <v>#N/A</v>
      </c>
      <c r="P2389" s="36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7"/>
      <c r="R2389" s="35" t="str">
        <f t="shared" si="50"/>
        <v/>
      </c>
    </row>
    <row r="2390" spans="15:18" x14ac:dyDescent="0.25">
      <c r="O2390" s="35" t="e">
        <f t="shared" si="51"/>
        <v>#N/A</v>
      </c>
      <c r="P2390" s="36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7"/>
      <c r="R2390" s="35" t="str">
        <f t="shared" si="50"/>
        <v/>
      </c>
    </row>
    <row r="2391" spans="15:18" x14ac:dyDescent="0.25">
      <c r="O2391" s="35" t="e">
        <f t="shared" si="51"/>
        <v>#N/A</v>
      </c>
      <c r="P2391" s="36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7"/>
      <c r="R2391" s="35" t="str">
        <f t="shared" si="50"/>
        <v/>
      </c>
    </row>
    <row r="2392" spans="15:18" x14ac:dyDescent="0.25">
      <c r="O2392" s="35" t="e">
        <f t="shared" si="51"/>
        <v>#N/A</v>
      </c>
      <c r="P2392" s="36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7"/>
      <c r="R2392" s="35" t="str">
        <f t="shared" si="50"/>
        <v/>
      </c>
    </row>
    <row r="2393" spans="15:18" x14ac:dyDescent="0.25">
      <c r="O2393" s="35" t="e">
        <f t="shared" si="51"/>
        <v>#N/A</v>
      </c>
      <c r="P2393" s="36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7"/>
      <c r="R2393" s="35" t="str">
        <f t="shared" si="50"/>
        <v/>
      </c>
    </row>
    <row r="2394" spans="15:18" x14ac:dyDescent="0.25">
      <c r="O2394" s="35" t="e">
        <f t="shared" si="51"/>
        <v>#N/A</v>
      </c>
      <c r="P2394" s="36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7"/>
      <c r="R2394" s="35" t="str">
        <f t="shared" si="50"/>
        <v/>
      </c>
    </row>
    <row r="2395" spans="15:18" x14ac:dyDescent="0.25">
      <c r="O2395" s="35" t="e">
        <f t="shared" si="51"/>
        <v>#N/A</v>
      </c>
      <c r="P2395" s="36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7"/>
      <c r="R2395" s="35" t="str">
        <f t="shared" si="50"/>
        <v/>
      </c>
    </row>
    <row r="2396" spans="15:18" x14ac:dyDescent="0.25">
      <c r="O2396" s="35" t="e">
        <f t="shared" si="51"/>
        <v>#N/A</v>
      </c>
      <c r="P2396" s="36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7"/>
      <c r="R2396" s="35" t="str">
        <f t="shared" si="50"/>
        <v/>
      </c>
    </row>
    <row r="2397" spans="15:18" x14ac:dyDescent="0.25">
      <c r="O2397" s="35" t="e">
        <f t="shared" si="51"/>
        <v>#N/A</v>
      </c>
      <c r="P2397" s="36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7"/>
      <c r="R2397" s="35" t="str">
        <f t="shared" si="50"/>
        <v/>
      </c>
    </row>
    <row r="2398" spans="15:18" x14ac:dyDescent="0.25">
      <c r="O2398" s="35" t="e">
        <f t="shared" si="51"/>
        <v>#N/A</v>
      </c>
      <c r="P2398" s="36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7"/>
      <c r="R2398" s="35" t="str">
        <f t="shared" si="50"/>
        <v/>
      </c>
    </row>
    <row r="2399" spans="15:18" x14ac:dyDescent="0.25">
      <c r="O2399" s="35" t="e">
        <f t="shared" si="51"/>
        <v>#N/A</v>
      </c>
      <c r="P2399" s="36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7"/>
      <c r="R2399" s="35" t="str">
        <f t="shared" si="50"/>
        <v/>
      </c>
    </row>
    <row r="2400" spans="15:18" x14ac:dyDescent="0.25">
      <c r="O2400" s="35" t="e">
        <f t="shared" si="51"/>
        <v>#N/A</v>
      </c>
      <c r="P2400" s="36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7"/>
      <c r="R2400" s="35" t="str">
        <f t="shared" si="50"/>
        <v/>
      </c>
    </row>
    <row r="2401" spans="15:18" x14ac:dyDescent="0.25">
      <c r="O2401" s="35" t="e">
        <f t="shared" si="51"/>
        <v>#N/A</v>
      </c>
      <c r="P2401" s="36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7"/>
      <c r="R2401" s="35" t="str">
        <f t="shared" si="50"/>
        <v/>
      </c>
    </row>
    <row r="2402" spans="15:18" x14ac:dyDescent="0.25">
      <c r="O2402" s="35" t="e">
        <f t="shared" si="51"/>
        <v>#N/A</v>
      </c>
      <c r="P2402" s="36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7"/>
      <c r="R2402" s="35" t="str">
        <f t="shared" si="50"/>
        <v/>
      </c>
    </row>
    <row r="2403" spans="15:18" x14ac:dyDescent="0.25">
      <c r="O2403" s="35" t="e">
        <f t="shared" si="51"/>
        <v>#N/A</v>
      </c>
      <c r="P2403" s="36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7"/>
      <c r="R2403" s="35" t="str">
        <f t="shared" si="50"/>
        <v/>
      </c>
    </row>
    <row r="2404" spans="15:18" x14ac:dyDescent="0.25">
      <c r="O2404" s="35" t="e">
        <f t="shared" si="51"/>
        <v>#N/A</v>
      </c>
      <c r="P2404" s="36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7"/>
      <c r="R2404" s="35" t="str">
        <f t="shared" si="50"/>
        <v/>
      </c>
    </row>
    <row r="2405" spans="15:18" x14ac:dyDescent="0.25">
      <c r="O2405" s="35" t="e">
        <f t="shared" si="51"/>
        <v>#N/A</v>
      </c>
      <c r="P2405" s="36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7"/>
      <c r="R2405" s="35" t="str">
        <f t="shared" si="50"/>
        <v/>
      </c>
    </row>
    <row r="2406" spans="15:18" x14ac:dyDescent="0.25">
      <c r="O2406" s="35" t="e">
        <f t="shared" si="51"/>
        <v>#N/A</v>
      </c>
      <c r="P2406" s="36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7"/>
      <c r="R2406" s="35" t="str">
        <f t="shared" si="50"/>
        <v/>
      </c>
    </row>
    <row r="2407" spans="15:18" x14ac:dyDescent="0.25">
      <c r="O2407" s="35" t="e">
        <f t="shared" si="51"/>
        <v>#N/A</v>
      </c>
      <c r="P2407" s="36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7"/>
      <c r="R2407" s="35" t="str">
        <f t="shared" si="50"/>
        <v/>
      </c>
    </row>
    <row r="2408" spans="15:18" x14ac:dyDescent="0.25">
      <c r="O2408" s="35" t="e">
        <f t="shared" si="51"/>
        <v>#N/A</v>
      </c>
      <c r="P2408" s="36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7"/>
      <c r="R2408" s="35" t="str">
        <f t="shared" si="50"/>
        <v/>
      </c>
    </row>
    <row r="2409" spans="15:18" x14ac:dyDescent="0.25">
      <c r="O2409" s="35" t="e">
        <f t="shared" si="51"/>
        <v>#N/A</v>
      </c>
      <c r="P2409" s="36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7"/>
      <c r="R2409" s="35" t="str">
        <f t="shared" si="50"/>
        <v/>
      </c>
    </row>
    <row r="2410" spans="15:18" x14ac:dyDescent="0.25">
      <c r="O2410" s="35" t="e">
        <f t="shared" si="51"/>
        <v>#N/A</v>
      </c>
      <c r="P2410" s="36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7"/>
      <c r="R2410" s="35" t="str">
        <f t="shared" si="50"/>
        <v/>
      </c>
    </row>
    <row r="2411" spans="15:18" x14ac:dyDescent="0.25">
      <c r="O2411" s="35" t="e">
        <f t="shared" si="51"/>
        <v>#N/A</v>
      </c>
      <c r="P2411" s="36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7"/>
      <c r="R2411" s="35" t="str">
        <f t="shared" si="50"/>
        <v/>
      </c>
    </row>
    <row r="2412" spans="15:18" x14ac:dyDescent="0.25">
      <c r="O2412" s="35" t="e">
        <f t="shared" si="51"/>
        <v>#N/A</v>
      </c>
      <c r="P2412" s="36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7"/>
      <c r="R2412" s="35" t="str">
        <f t="shared" si="50"/>
        <v/>
      </c>
    </row>
    <row r="2413" spans="15:18" x14ac:dyDescent="0.25">
      <c r="O2413" s="35" t="e">
        <f t="shared" si="51"/>
        <v>#N/A</v>
      </c>
      <c r="P2413" s="36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7"/>
      <c r="R2413" s="35" t="str">
        <f t="shared" si="50"/>
        <v/>
      </c>
    </row>
    <row r="2414" spans="15:18" x14ac:dyDescent="0.25">
      <c r="O2414" s="35" t="e">
        <f t="shared" si="51"/>
        <v>#N/A</v>
      </c>
      <c r="P2414" s="36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7"/>
      <c r="R2414" s="35" t="str">
        <f t="shared" si="50"/>
        <v/>
      </c>
    </row>
    <row r="2415" spans="15:18" x14ac:dyDescent="0.25">
      <c r="O2415" s="35" t="e">
        <f t="shared" si="51"/>
        <v>#N/A</v>
      </c>
      <c r="P2415" s="36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7"/>
      <c r="R2415" s="35" t="str">
        <f t="shared" si="50"/>
        <v/>
      </c>
    </row>
    <row r="2416" spans="15:18" x14ac:dyDescent="0.25">
      <c r="O2416" s="35" t="e">
        <f t="shared" si="51"/>
        <v>#N/A</v>
      </c>
      <c r="P2416" s="36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7"/>
      <c r="R2416" s="35" t="str">
        <f t="shared" si="50"/>
        <v/>
      </c>
    </row>
    <row r="2417" spans="15:18" x14ac:dyDescent="0.25">
      <c r="O2417" s="35" t="e">
        <f t="shared" si="51"/>
        <v>#N/A</v>
      </c>
      <c r="P2417" s="36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7"/>
      <c r="R2417" s="35" t="str">
        <f t="shared" si="50"/>
        <v/>
      </c>
    </row>
    <row r="2418" spans="15:18" x14ac:dyDescent="0.25">
      <c r="O2418" s="35" t="e">
        <f t="shared" si="51"/>
        <v>#N/A</v>
      </c>
      <c r="P2418" s="36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7"/>
      <c r="R2418" s="35" t="str">
        <f t="shared" si="50"/>
        <v/>
      </c>
    </row>
    <row r="2419" spans="15:18" x14ac:dyDescent="0.25">
      <c r="O2419" s="35" t="e">
        <f t="shared" si="51"/>
        <v>#N/A</v>
      </c>
      <c r="P2419" s="36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7"/>
      <c r="R2419" s="35" t="str">
        <f t="shared" si="50"/>
        <v/>
      </c>
    </row>
    <row r="2420" spans="15:18" x14ac:dyDescent="0.25">
      <c r="O2420" s="35" t="e">
        <f t="shared" si="51"/>
        <v>#N/A</v>
      </c>
      <c r="P2420" s="36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7"/>
      <c r="R2420" s="35" t="str">
        <f t="shared" si="50"/>
        <v/>
      </c>
    </row>
    <row r="2421" spans="15:18" x14ac:dyDescent="0.25">
      <c r="O2421" s="35" t="e">
        <f t="shared" si="51"/>
        <v>#N/A</v>
      </c>
      <c r="P2421" s="36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7"/>
      <c r="R2421" s="35" t="str">
        <f t="shared" si="50"/>
        <v/>
      </c>
    </row>
    <row r="2422" spans="15:18" x14ac:dyDescent="0.25">
      <c r="O2422" s="35" t="e">
        <f t="shared" si="51"/>
        <v>#N/A</v>
      </c>
      <c r="P2422" s="36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7"/>
      <c r="R2422" s="35" t="str">
        <f t="shared" si="50"/>
        <v/>
      </c>
    </row>
    <row r="2423" spans="15:18" x14ac:dyDescent="0.25">
      <c r="O2423" s="35" t="e">
        <f t="shared" si="51"/>
        <v>#N/A</v>
      </c>
      <c r="P2423" s="36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7"/>
      <c r="R2423" s="35" t="str">
        <f t="shared" si="50"/>
        <v/>
      </c>
    </row>
    <row r="2424" spans="15:18" x14ac:dyDescent="0.25">
      <c r="O2424" s="35" t="e">
        <f t="shared" si="51"/>
        <v>#N/A</v>
      </c>
      <c r="P2424" s="36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7"/>
      <c r="R2424" s="35" t="str">
        <f t="shared" si="50"/>
        <v/>
      </c>
    </row>
    <row r="2425" spans="15:18" x14ac:dyDescent="0.25">
      <c r="O2425" s="35" t="e">
        <f t="shared" si="51"/>
        <v>#N/A</v>
      </c>
      <c r="P2425" s="36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7"/>
      <c r="R2425" s="35" t="str">
        <f t="shared" si="50"/>
        <v/>
      </c>
    </row>
    <row r="2426" spans="15:18" x14ac:dyDescent="0.25">
      <c r="O2426" s="35" t="e">
        <f t="shared" si="51"/>
        <v>#N/A</v>
      </c>
      <c r="P2426" s="36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7"/>
      <c r="R2426" s="35" t="str">
        <f t="shared" si="50"/>
        <v/>
      </c>
    </row>
    <row r="2427" spans="15:18" x14ac:dyDescent="0.25">
      <c r="O2427" s="35" t="e">
        <f t="shared" si="51"/>
        <v>#N/A</v>
      </c>
      <c r="P2427" s="36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7"/>
      <c r="R2427" s="35" t="str">
        <f t="shared" si="50"/>
        <v/>
      </c>
    </row>
    <row r="2428" spans="15:18" x14ac:dyDescent="0.25">
      <c r="O2428" s="35" t="e">
        <f t="shared" si="51"/>
        <v>#N/A</v>
      </c>
      <c r="P2428" s="36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7"/>
      <c r="R2428" s="35" t="str">
        <f t="shared" si="50"/>
        <v/>
      </c>
    </row>
    <row r="2429" spans="15:18" x14ac:dyDescent="0.25">
      <c r="O2429" s="35" t="e">
        <f t="shared" si="51"/>
        <v>#N/A</v>
      </c>
      <c r="P2429" s="36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7"/>
      <c r="R2429" s="35" t="str">
        <f t="shared" si="50"/>
        <v/>
      </c>
    </row>
    <row r="2430" spans="15:18" x14ac:dyDescent="0.25">
      <c r="O2430" s="35" t="e">
        <f t="shared" si="51"/>
        <v>#N/A</v>
      </c>
      <c r="P2430" s="36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7"/>
      <c r="R2430" s="35" t="str">
        <f t="shared" si="50"/>
        <v/>
      </c>
    </row>
    <row r="2431" spans="15:18" x14ac:dyDescent="0.25">
      <c r="O2431" s="35" t="e">
        <f t="shared" si="51"/>
        <v>#N/A</v>
      </c>
      <c r="P2431" s="36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7"/>
      <c r="R2431" s="35" t="str">
        <f t="shared" si="50"/>
        <v/>
      </c>
    </row>
    <row r="2432" spans="15:18" x14ac:dyDescent="0.25">
      <c r="O2432" s="35" t="e">
        <f t="shared" si="51"/>
        <v>#N/A</v>
      </c>
      <c r="P2432" s="36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7"/>
      <c r="R2432" s="35" t="str">
        <f t="shared" si="50"/>
        <v/>
      </c>
    </row>
    <row r="2433" spans="15:18" x14ac:dyDescent="0.25">
      <c r="O2433" s="35" t="e">
        <f t="shared" si="51"/>
        <v>#N/A</v>
      </c>
      <c r="P2433" s="36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7"/>
      <c r="R2433" s="35" t="str">
        <f t="shared" si="50"/>
        <v/>
      </c>
    </row>
    <row r="2434" spans="15:18" x14ac:dyDescent="0.25">
      <c r="O2434" s="35" t="e">
        <f t="shared" si="51"/>
        <v>#N/A</v>
      </c>
      <c r="P2434" s="36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7"/>
      <c r="R2434" s="35" t="str">
        <f t="shared" si="50"/>
        <v/>
      </c>
    </row>
    <row r="2435" spans="15:18" x14ac:dyDescent="0.25">
      <c r="O2435" s="35" t="e">
        <f t="shared" si="51"/>
        <v>#N/A</v>
      </c>
      <c r="P2435" s="36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7"/>
      <c r="R2435" s="35" t="str">
        <f t="shared" si="50"/>
        <v/>
      </c>
    </row>
    <row r="2436" spans="15:18" x14ac:dyDescent="0.25">
      <c r="O2436" s="35" t="e">
        <f t="shared" si="51"/>
        <v>#N/A</v>
      </c>
      <c r="P2436" s="36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7"/>
      <c r="R2436" s="35" t="str">
        <f t="shared" si="50"/>
        <v/>
      </c>
    </row>
    <row r="2437" spans="15:18" x14ac:dyDescent="0.25">
      <c r="O2437" s="35" t="e">
        <f t="shared" si="51"/>
        <v>#N/A</v>
      </c>
      <c r="P2437" s="36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7"/>
      <c r="R2437" s="35" t="str">
        <f t="shared" si="50"/>
        <v/>
      </c>
    </row>
    <row r="2438" spans="15:18" x14ac:dyDescent="0.25">
      <c r="O2438" s="35" t="e">
        <f t="shared" si="51"/>
        <v>#N/A</v>
      </c>
      <c r="P2438" s="36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7"/>
      <c r="R2438" s="35" t="str">
        <f t="shared" si="50"/>
        <v/>
      </c>
    </row>
    <row r="2439" spans="15:18" x14ac:dyDescent="0.25">
      <c r="O2439" s="35" t="e">
        <f t="shared" si="51"/>
        <v>#N/A</v>
      </c>
      <c r="P2439" s="36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7"/>
      <c r="R2439" s="35" t="str">
        <f t="shared" si="50"/>
        <v/>
      </c>
    </row>
    <row r="2440" spans="15:18" x14ac:dyDescent="0.25">
      <c r="O2440" s="35" t="e">
        <f t="shared" si="51"/>
        <v>#N/A</v>
      </c>
      <c r="P2440" s="36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7"/>
      <c r="R2440" s="35" t="str">
        <f t="shared" si="50"/>
        <v/>
      </c>
    </row>
    <row r="2441" spans="15:18" x14ac:dyDescent="0.25">
      <c r="O2441" s="35" t="e">
        <f t="shared" si="51"/>
        <v>#N/A</v>
      </c>
      <c r="P2441" s="36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7"/>
      <c r="R2441" s="35" t="str">
        <f t="shared" si="50"/>
        <v/>
      </c>
    </row>
    <row r="2442" spans="15:18" x14ac:dyDescent="0.25">
      <c r="O2442" s="35" t="e">
        <f t="shared" si="51"/>
        <v>#N/A</v>
      </c>
      <c r="P2442" s="36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7"/>
      <c r="R2442" s="35" t="str">
        <f t="shared" si="50"/>
        <v/>
      </c>
    </row>
    <row r="2443" spans="15:18" x14ac:dyDescent="0.25">
      <c r="O2443" s="35" t="e">
        <f t="shared" si="51"/>
        <v>#N/A</v>
      </c>
      <c r="P2443" s="36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7"/>
      <c r="R2443" s="35" t="str">
        <f t="shared" si="50"/>
        <v/>
      </c>
    </row>
    <row r="2444" spans="15:18" x14ac:dyDescent="0.25">
      <c r="O2444" s="35" t="e">
        <f t="shared" si="51"/>
        <v>#N/A</v>
      </c>
      <c r="P2444" s="36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7"/>
      <c r="R2444" s="35" t="str">
        <f t="shared" si="50"/>
        <v/>
      </c>
    </row>
    <row r="2445" spans="15:18" x14ac:dyDescent="0.25">
      <c r="O2445" s="35" t="e">
        <f t="shared" si="51"/>
        <v>#N/A</v>
      </c>
      <c r="P2445" s="36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7"/>
      <c r="R2445" s="35" t="str">
        <f t="shared" si="50"/>
        <v/>
      </c>
    </row>
    <row r="2446" spans="15:18" x14ac:dyDescent="0.25">
      <c r="O2446" s="35" t="e">
        <f t="shared" si="51"/>
        <v>#N/A</v>
      </c>
      <c r="P2446" s="36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7"/>
      <c r="R2446" s="35" t="str">
        <f t="shared" si="50"/>
        <v/>
      </c>
    </row>
    <row r="2447" spans="15:18" x14ac:dyDescent="0.25">
      <c r="O2447" s="35" t="e">
        <f t="shared" si="51"/>
        <v>#N/A</v>
      </c>
      <c r="P2447" s="36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7"/>
      <c r="R2447" s="35" t="str">
        <f t="shared" ref="R2447:R2510" si="52">IF(Q2447&gt;240,O2447,"")</f>
        <v/>
      </c>
    </row>
    <row r="2448" spans="15:18" x14ac:dyDescent="0.25">
      <c r="O2448" s="35" t="e">
        <f t="shared" ref="O2448:O2511" si="53">IF(O2447&lt;$C$15,WORKDAY(O2447,1,T:T),IF(O2447&gt;C2448,NA(),$C$15))</f>
        <v>#N/A</v>
      </c>
      <c r="P2448" s="36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7"/>
      <c r="R2448" s="35" t="str">
        <f t="shared" si="52"/>
        <v/>
      </c>
    </row>
    <row r="2449" spans="15:18" x14ac:dyDescent="0.25">
      <c r="O2449" s="35" t="e">
        <f t="shared" si="53"/>
        <v>#N/A</v>
      </c>
      <c r="P2449" s="36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7"/>
      <c r="R2449" s="35" t="str">
        <f t="shared" si="52"/>
        <v/>
      </c>
    </row>
    <row r="2450" spans="15:18" x14ac:dyDescent="0.25">
      <c r="O2450" s="35" t="e">
        <f t="shared" si="53"/>
        <v>#N/A</v>
      </c>
      <c r="P2450" s="36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7"/>
      <c r="R2450" s="35" t="str">
        <f t="shared" si="52"/>
        <v/>
      </c>
    </row>
    <row r="2451" spans="15:18" x14ac:dyDescent="0.25">
      <c r="O2451" s="35" t="e">
        <f t="shared" si="53"/>
        <v>#N/A</v>
      </c>
      <c r="P2451" s="36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7"/>
      <c r="R2451" s="35" t="str">
        <f t="shared" si="52"/>
        <v/>
      </c>
    </row>
    <row r="2452" spans="15:18" x14ac:dyDescent="0.25">
      <c r="O2452" s="35" t="e">
        <f t="shared" si="53"/>
        <v>#N/A</v>
      </c>
      <c r="P2452" s="36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7"/>
      <c r="R2452" s="35" t="str">
        <f t="shared" si="52"/>
        <v/>
      </c>
    </row>
    <row r="2453" spans="15:18" x14ac:dyDescent="0.25">
      <c r="O2453" s="35" t="e">
        <f t="shared" si="53"/>
        <v>#N/A</v>
      </c>
      <c r="P2453" s="36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7"/>
      <c r="R2453" s="35" t="str">
        <f t="shared" si="52"/>
        <v/>
      </c>
    </row>
    <row r="2454" spans="15:18" x14ac:dyDescent="0.25">
      <c r="O2454" s="35" t="e">
        <f t="shared" si="53"/>
        <v>#N/A</v>
      </c>
      <c r="P2454" s="36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7"/>
      <c r="R2454" s="35" t="str">
        <f t="shared" si="52"/>
        <v/>
      </c>
    </row>
    <row r="2455" spans="15:18" x14ac:dyDescent="0.25">
      <c r="O2455" s="35" t="e">
        <f t="shared" si="53"/>
        <v>#N/A</v>
      </c>
      <c r="P2455" s="36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7"/>
      <c r="R2455" s="35" t="str">
        <f t="shared" si="52"/>
        <v/>
      </c>
    </row>
    <row r="2456" spans="15:18" x14ac:dyDescent="0.25">
      <c r="O2456" s="35" t="e">
        <f t="shared" si="53"/>
        <v>#N/A</v>
      </c>
      <c r="P2456" s="36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7"/>
      <c r="R2456" s="35" t="str">
        <f t="shared" si="52"/>
        <v/>
      </c>
    </row>
    <row r="2457" spans="15:18" x14ac:dyDescent="0.25">
      <c r="O2457" s="35" t="e">
        <f t="shared" si="53"/>
        <v>#N/A</v>
      </c>
      <c r="P2457" s="36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7"/>
      <c r="R2457" s="35" t="str">
        <f t="shared" si="52"/>
        <v/>
      </c>
    </row>
    <row r="2458" spans="15:18" x14ac:dyDescent="0.25">
      <c r="O2458" s="35" t="e">
        <f t="shared" si="53"/>
        <v>#N/A</v>
      </c>
      <c r="P2458" s="36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7"/>
      <c r="R2458" s="35" t="str">
        <f t="shared" si="52"/>
        <v/>
      </c>
    </row>
    <row r="2459" spans="15:18" x14ac:dyDescent="0.25">
      <c r="O2459" s="35" t="e">
        <f t="shared" si="53"/>
        <v>#N/A</v>
      </c>
      <c r="P2459" s="36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7"/>
      <c r="R2459" s="35" t="str">
        <f t="shared" si="52"/>
        <v/>
      </c>
    </row>
    <row r="2460" spans="15:18" x14ac:dyDescent="0.25">
      <c r="O2460" s="35" t="e">
        <f t="shared" si="53"/>
        <v>#N/A</v>
      </c>
      <c r="P2460" s="36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7"/>
      <c r="R2460" s="35" t="str">
        <f t="shared" si="52"/>
        <v/>
      </c>
    </row>
    <row r="2461" spans="15:18" x14ac:dyDescent="0.25">
      <c r="O2461" s="35" t="e">
        <f t="shared" si="53"/>
        <v>#N/A</v>
      </c>
      <c r="P2461" s="36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7"/>
      <c r="R2461" s="35" t="str">
        <f t="shared" si="52"/>
        <v/>
      </c>
    </row>
    <row r="2462" spans="15:18" x14ac:dyDescent="0.25">
      <c r="O2462" s="35" t="e">
        <f t="shared" si="53"/>
        <v>#N/A</v>
      </c>
      <c r="P2462" s="36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7"/>
      <c r="R2462" s="35" t="str">
        <f t="shared" si="52"/>
        <v/>
      </c>
    </row>
    <row r="2463" spans="15:18" x14ac:dyDescent="0.25">
      <c r="O2463" s="35" t="e">
        <f t="shared" si="53"/>
        <v>#N/A</v>
      </c>
      <c r="P2463" s="36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7"/>
      <c r="R2463" s="35" t="str">
        <f t="shared" si="52"/>
        <v/>
      </c>
    </row>
    <row r="2464" spans="15:18" x14ac:dyDescent="0.25">
      <c r="O2464" s="35" t="e">
        <f t="shared" si="53"/>
        <v>#N/A</v>
      </c>
      <c r="P2464" s="36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7"/>
      <c r="R2464" s="35" t="str">
        <f t="shared" si="52"/>
        <v/>
      </c>
    </row>
    <row r="2465" spans="15:18" x14ac:dyDescent="0.25">
      <c r="O2465" s="35" t="e">
        <f t="shared" si="53"/>
        <v>#N/A</v>
      </c>
      <c r="P2465" s="36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7"/>
      <c r="R2465" s="35" t="str">
        <f t="shared" si="52"/>
        <v/>
      </c>
    </row>
    <row r="2466" spans="15:18" x14ac:dyDescent="0.25">
      <c r="O2466" s="35" t="e">
        <f t="shared" si="53"/>
        <v>#N/A</v>
      </c>
      <c r="P2466" s="36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7"/>
      <c r="R2466" s="35" t="str">
        <f t="shared" si="52"/>
        <v/>
      </c>
    </row>
    <row r="2467" spans="15:18" x14ac:dyDescent="0.25">
      <c r="O2467" s="35" t="e">
        <f t="shared" si="53"/>
        <v>#N/A</v>
      </c>
      <c r="P2467" s="36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7"/>
      <c r="R2467" s="35" t="str">
        <f t="shared" si="52"/>
        <v/>
      </c>
    </row>
    <row r="2468" spans="15:18" x14ac:dyDescent="0.25">
      <c r="O2468" s="35" t="e">
        <f t="shared" si="53"/>
        <v>#N/A</v>
      </c>
      <c r="P2468" s="36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7"/>
      <c r="R2468" s="35" t="str">
        <f t="shared" si="52"/>
        <v/>
      </c>
    </row>
    <row r="2469" spans="15:18" x14ac:dyDescent="0.25">
      <c r="O2469" s="35" t="e">
        <f t="shared" si="53"/>
        <v>#N/A</v>
      </c>
      <c r="P2469" s="36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7"/>
      <c r="R2469" s="35" t="str">
        <f t="shared" si="52"/>
        <v/>
      </c>
    </row>
    <row r="2470" spans="15:18" x14ac:dyDescent="0.25">
      <c r="O2470" s="35" t="e">
        <f t="shared" si="53"/>
        <v>#N/A</v>
      </c>
      <c r="P2470" s="36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7"/>
      <c r="R2470" s="35" t="str">
        <f t="shared" si="52"/>
        <v/>
      </c>
    </row>
    <row r="2471" spans="15:18" x14ac:dyDescent="0.25">
      <c r="O2471" s="35" t="e">
        <f t="shared" si="53"/>
        <v>#N/A</v>
      </c>
      <c r="P2471" s="36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7"/>
      <c r="R2471" s="35" t="str">
        <f t="shared" si="52"/>
        <v/>
      </c>
    </row>
    <row r="2472" spans="15:18" x14ac:dyDescent="0.25">
      <c r="O2472" s="35" t="e">
        <f t="shared" si="53"/>
        <v>#N/A</v>
      </c>
      <c r="P2472" s="36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7"/>
      <c r="R2472" s="35" t="str">
        <f t="shared" si="52"/>
        <v/>
      </c>
    </row>
    <row r="2473" spans="15:18" x14ac:dyDescent="0.25">
      <c r="O2473" s="35" t="e">
        <f t="shared" si="53"/>
        <v>#N/A</v>
      </c>
      <c r="P2473" s="36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7"/>
      <c r="R2473" s="35" t="str">
        <f t="shared" si="52"/>
        <v/>
      </c>
    </row>
    <row r="2474" spans="15:18" x14ac:dyDescent="0.25">
      <c r="O2474" s="35" t="e">
        <f t="shared" si="53"/>
        <v>#N/A</v>
      </c>
      <c r="P2474" s="36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7"/>
      <c r="R2474" s="35" t="str">
        <f t="shared" si="52"/>
        <v/>
      </c>
    </row>
    <row r="2475" spans="15:18" x14ac:dyDescent="0.25">
      <c r="O2475" s="35" t="e">
        <f t="shared" si="53"/>
        <v>#N/A</v>
      </c>
      <c r="P2475" s="36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7"/>
      <c r="R2475" s="35" t="str">
        <f t="shared" si="52"/>
        <v/>
      </c>
    </row>
    <row r="2476" spans="15:18" x14ac:dyDescent="0.25">
      <c r="O2476" s="35" t="e">
        <f t="shared" si="53"/>
        <v>#N/A</v>
      </c>
      <c r="P2476" s="36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7"/>
      <c r="R2476" s="35" t="str">
        <f t="shared" si="52"/>
        <v/>
      </c>
    </row>
    <row r="2477" spans="15:18" x14ac:dyDescent="0.25">
      <c r="O2477" s="35" t="e">
        <f t="shared" si="53"/>
        <v>#N/A</v>
      </c>
      <c r="P2477" s="36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7"/>
      <c r="R2477" s="35" t="str">
        <f t="shared" si="52"/>
        <v/>
      </c>
    </row>
    <row r="2478" spans="15:18" x14ac:dyDescent="0.25">
      <c r="O2478" s="35" t="e">
        <f t="shared" si="53"/>
        <v>#N/A</v>
      </c>
      <c r="P2478" s="36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7"/>
      <c r="R2478" s="35" t="str">
        <f t="shared" si="52"/>
        <v/>
      </c>
    </row>
    <row r="2479" spans="15:18" x14ac:dyDescent="0.25">
      <c r="O2479" s="35" t="e">
        <f t="shared" si="53"/>
        <v>#N/A</v>
      </c>
      <c r="P2479" s="36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7"/>
      <c r="R2479" s="35" t="str">
        <f t="shared" si="52"/>
        <v/>
      </c>
    </row>
    <row r="2480" spans="15:18" x14ac:dyDescent="0.25">
      <c r="O2480" s="35" t="e">
        <f t="shared" si="53"/>
        <v>#N/A</v>
      </c>
      <c r="P2480" s="36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7"/>
      <c r="R2480" s="35" t="str">
        <f t="shared" si="52"/>
        <v/>
      </c>
    </row>
    <row r="2481" spans="15:18" x14ac:dyDescent="0.25">
      <c r="O2481" s="35" t="e">
        <f t="shared" si="53"/>
        <v>#N/A</v>
      </c>
      <c r="P2481" s="36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7"/>
      <c r="R2481" s="35" t="str">
        <f t="shared" si="52"/>
        <v/>
      </c>
    </row>
    <row r="2482" spans="15:18" x14ac:dyDescent="0.25">
      <c r="O2482" s="35" t="e">
        <f t="shared" si="53"/>
        <v>#N/A</v>
      </c>
      <c r="P2482" s="36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7"/>
      <c r="R2482" s="35" t="str">
        <f t="shared" si="52"/>
        <v/>
      </c>
    </row>
    <row r="2483" spans="15:18" x14ac:dyDescent="0.25">
      <c r="O2483" s="35" t="e">
        <f t="shared" si="53"/>
        <v>#N/A</v>
      </c>
      <c r="P2483" s="36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7"/>
      <c r="R2483" s="35" t="str">
        <f t="shared" si="52"/>
        <v/>
      </c>
    </row>
    <row r="2484" spans="15:18" x14ac:dyDescent="0.25">
      <c r="O2484" s="35" t="e">
        <f t="shared" si="53"/>
        <v>#N/A</v>
      </c>
      <c r="P2484" s="36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7"/>
      <c r="R2484" s="35" t="str">
        <f t="shared" si="52"/>
        <v/>
      </c>
    </row>
    <row r="2485" spans="15:18" x14ac:dyDescent="0.25">
      <c r="O2485" s="35" t="e">
        <f t="shared" si="53"/>
        <v>#N/A</v>
      </c>
      <c r="P2485" s="36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7"/>
      <c r="R2485" s="35" t="str">
        <f t="shared" si="52"/>
        <v/>
      </c>
    </row>
    <row r="2486" spans="15:18" x14ac:dyDescent="0.25">
      <c r="O2486" s="35" t="e">
        <f t="shared" si="53"/>
        <v>#N/A</v>
      </c>
      <c r="P2486" s="36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7"/>
      <c r="R2486" s="35" t="str">
        <f t="shared" si="52"/>
        <v/>
      </c>
    </row>
    <row r="2487" spans="15:18" x14ac:dyDescent="0.25">
      <c r="O2487" s="35" t="e">
        <f t="shared" si="53"/>
        <v>#N/A</v>
      </c>
      <c r="P2487" s="36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7"/>
      <c r="R2487" s="35" t="str">
        <f t="shared" si="52"/>
        <v/>
      </c>
    </row>
    <row r="2488" spans="15:18" x14ac:dyDescent="0.25">
      <c r="O2488" s="35" t="e">
        <f t="shared" si="53"/>
        <v>#N/A</v>
      </c>
      <c r="P2488" s="36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7"/>
      <c r="R2488" s="35" t="str">
        <f t="shared" si="52"/>
        <v/>
      </c>
    </row>
    <row r="2489" spans="15:18" x14ac:dyDescent="0.25">
      <c r="O2489" s="35" t="e">
        <f t="shared" si="53"/>
        <v>#N/A</v>
      </c>
      <c r="P2489" s="36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7"/>
      <c r="R2489" s="35" t="str">
        <f t="shared" si="52"/>
        <v/>
      </c>
    </row>
    <row r="2490" spans="15:18" x14ac:dyDescent="0.25">
      <c r="O2490" s="35" t="e">
        <f t="shared" si="53"/>
        <v>#N/A</v>
      </c>
      <c r="P2490" s="36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7"/>
      <c r="R2490" s="35" t="str">
        <f t="shared" si="52"/>
        <v/>
      </c>
    </row>
    <row r="2491" spans="15:18" x14ac:dyDescent="0.25">
      <c r="O2491" s="35" t="e">
        <f t="shared" si="53"/>
        <v>#N/A</v>
      </c>
      <c r="P2491" s="36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7"/>
      <c r="R2491" s="35" t="str">
        <f t="shared" si="52"/>
        <v/>
      </c>
    </row>
    <row r="2492" spans="15:18" x14ac:dyDescent="0.25">
      <c r="O2492" s="35" t="e">
        <f t="shared" si="53"/>
        <v>#N/A</v>
      </c>
      <c r="P2492" s="36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7"/>
      <c r="R2492" s="35" t="str">
        <f t="shared" si="52"/>
        <v/>
      </c>
    </row>
    <row r="2493" spans="15:18" x14ac:dyDescent="0.25">
      <c r="O2493" s="35" t="e">
        <f t="shared" si="53"/>
        <v>#N/A</v>
      </c>
      <c r="P2493" s="36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7"/>
      <c r="R2493" s="35" t="str">
        <f t="shared" si="52"/>
        <v/>
      </c>
    </row>
    <row r="2494" spans="15:18" x14ac:dyDescent="0.25">
      <c r="O2494" s="35" t="e">
        <f t="shared" si="53"/>
        <v>#N/A</v>
      </c>
      <c r="P2494" s="36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7"/>
      <c r="R2494" s="35" t="str">
        <f t="shared" si="52"/>
        <v/>
      </c>
    </row>
    <row r="2495" spans="15:18" x14ac:dyDescent="0.25">
      <c r="O2495" s="35" t="e">
        <f t="shared" si="53"/>
        <v>#N/A</v>
      </c>
      <c r="P2495" s="36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7"/>
      <c r="R2495" s="35" t="str">
        <f t="shared" si="52"/>
        <v/>
      </c>
    </row>
    <row r="2496" spans="15:18" x14ac:dyDescent="0.25">
      <c r="O2496" s="35" t="e">
        <f t="shared" si="53"/>
        <v>#N/A</v>
      </c>
      <c r="P2496" s="36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7"/>
      <c r="R2496" s="35" t="str">
        <f t="shared" si="52"/>
        <v/>
      </c>
    </row>
    <row r="2497" spans="15:18" x14ac:dyDescent="0.25">
      <c r="O2497" s="35" t="e">
        <f t="shared" si="53"/>
        <v>#N/A</v>
      </c>
      <c r="P2497" s="36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7"/>
      <c r="R2497" s="35" t="str">
        <f t="shared" si="52"/>
        <v/>
      </c>
    </row>
    <row r="2498" spans="15:18" x14ac:dyDescent="0.25">
      <c r="O2498" s="35" t="e">
        <f t="shared" si="53"/>
        <v>#N/A</v>
      </c>
      <c r="P2498" s="36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7"/>
      <c r="R2498" s="35" t="str">
        <f t="shared" si="52"/>
        <v/>
      </c>
    </row>
    <row r="2499" spans="15:18" x14ac:dyDescent="0.25">
      <c r="O2499" s="35" t="e">
        <f t="shared" si="53"/>
        <v>#N/A</v>
      </c>
      <c r="P2499" s="36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7"/>
      <c r="R2499" s="35" t="str">
        <f t="shared" si="52"/>
        <v/>
      </c>
    </row>
    <row r="2500" spans="15:18" x14ac:dyDescent="0.25">
      <c r="O2500" s="35" t="e">
        <f t="shared" si="53"/>
        <v>#N/A</v>
      </c>
      <c r="P2500" s="36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7"/>
      <c r="R2500" s="35" t="str">
        <f t="shared" si="52"/>
        <v/>
      </c>
    </row>
    <row r="2501" spans="15:18" x14ac:dyDescent="0.25">
      <c r="O2501" s="35" t="e">
        <f t="shared" si="53"/>
        <v>#N/A</v>
      </c>
      <c r="P2501" s="36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7"/>
      <c r="R2501" s="35" t="str">
        <f t="shared" si="52"/>
        <v/>
      </c>
    </row>
    <row r="2502" spans="15:18" x14ac:dyDescent="0.25">
      <c r="O2502" s="35" t="e">
        <f t="shared" si="53"/>
        <v>#N/A</v>
      </c>
      <c r="P2502" s="36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7"/>
      <c r="R2502" s="35" t="str">
        <f t="shared" si="52"/>
        <v/>
      </c>
    </row>
    <row r="2503" spans="15:18" x14ac:dyDescent="0.25">
      <c r="O2503" s="35" t="e">
        <f t="shared" si="53"/>
        <v>#N/A</v>
      </c>
      <c r="P2503" s="36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7"/>
      <c r="R2503" s="35" t="str">
        <f t="shared" si="52"/>
        <v/>
      </c>
    </row>
    <row r="2504" spans="15:18" x14ac:dyDescent="0.25">
      <c r="O2504" s="35" t="e">
        <f t="shared" si="53"/>
        <v>#N/A</v>
      </c>
      <c r="P2504" s="36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7"/>
      <c r="R2504" s="35" t="str">
        <f t="shared" si="52"/>
        <v/>
      </c>
    </row>
    <row r="2505" spans="15:18" x14ac:dyDescent="0.25">
      <c r="O2505" s="35" t="e">
        <f t="shared" si="53"/>
        <v>#N/A</v>
      </c>
      <c r="P2505" s="36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7"/>
      <c r="R2505" s="35" t="str">
        <f t="shared" si="52"/>
        <v/>
      </c>
    </row>
    <row r="2506" spans="15:18" x14ac:dyDescent="0.25">
      <c r="O2506" s="35" t="e">
        <f t="shared" si="53"/>
        <v>#N/A</v>
      </c>
      <c r="P2506" s="36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7"/>
      <c r="R2506" s="35" t="str">
        <f t="shared" si="52"/>
        <v/>
      </c>
    </row>
    <row r="2507" spans="15:18" x14ac:dyDescent="0.25">
      <c r="O2507" s="35" t="e">
        <f t="shared" si="53"/>
        <v>#N/A</v>
      </c>
      <c r="P2507" s="36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7"/>
      <c r="R2507" s="35" t="str">
        <f t="shared" si="52"/>
        <v/>
      </c>
    </row>
    <row r="2508" spans="15:18" x14ac:dyDescent="0.25">
      <c r="O2508" s="35" t="e">
        <f t="shared" si="53"/>
        <v>#N/A</v>
      </c>
      <c r="P2508" s="36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7"/>
      <c r="R2508" s="35" t="str">
        <f t="shared" si="52"/>
        <v/>
      </c>
    </row>
    <row r="2509" spans="15:18" x14ac:dyDescent="0.25">
      <c r="O2509" s="35" t="e">
        <f t="shared" si="53"/>
        <v>#N/A</v>
      </c>
      <c r="P2509" s="36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7"/>
      <c r="R2509" s="35" t="str">
        <f t="shared" si="52"/>
        <v/>
      </c>
    </row>
    <row r="2510" spans="15:18" x14ac:dyDescent="0.25">
      <c r="O2510" s="35" t="e">
        <f t="shared" si="53"/>
        <v>#N/A</v>
      </c>
      <c r="P2510" s="36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7"/>
      <c r="R2510" s="35" t="str">
        <f t="shared" si="52"/>
        <v/>
      </c>
    </row>
    <row r="2511" spans="15:18" x14ac:dyDescent="0.25">
      <c r="O2511" s="35" t="e">
        <f t="shared" si="53"/>
        <v>#N/A</v>
      </c>
      <c r="P2511" s="36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7"/>
      <c r="R2511" s="35" t="str">
        <f t="shared" ref="R2511:R2574" si="54">IF(Q2511&gt;240,O2511,"")</f>
        <v/>
      </c>
    </row>
    <row r="2512" spans="15:18" x14ac:dyDescent="0.25">
      <c r="O2512" s="35" t="e">
        <f t="shared" ref="O2512:O2575" si="55">IF(O2511&lt;$C$15,WORKDAY(O2511,1,T:T),IF(O2511&gt;C2512,NA(),$C$15))</f>
        <v>#N/A</v>
      </c>
      <c r="P2512" s="36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7"/>
      <c r="R2512" s="35" t="str">
        <f t="shared" si="54"/>
        <v/>
      </c>
    </row>
    <row r="2513" spans="15:18" x14ac:dyDescent="0.25">
      <c r="O2513" s="35" t="e">
        <f t="shared" si="55"/>
        <v>#N/A</v>
      </c>
      <c r="P2513" s="36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7"/>
      <c r="R2513" s="35" t="str">
        <f t="shared" si="54"/>
        <v/>
      </c>
    </row>
    <row r="2514" spans="15:18" x14ac:dyDescent="0.25">
      <c r="O2514" s="35" t="e">
        <f t="shared" si="55"/>
        <v>#N/A</v>
      </c>
      <c r="P2514" s="36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7"/>
      <c r="R2514" s="35" t="str">
        <f t="shared" si="54"/>
        <v/>
      </c>
    </row>
    <row r="2515" spans="15:18" x14ac:dyDescent="0.25">
      <c r="O2515" s="35" t="e">
        <f t="shared" si="55"/>
        <v>#N/A</v>
      </c>
      <c r="P2515" s="36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7"/>
      <c r="R2515" s="35" t="str">
        <f t="shared" si="54"/>
        <v/>
      </c>
    </row>
    <row r="2516" spans="15:18" x14ac:dyDescent="0.25">
      <c r="O2516" s="35" t="e">
        <f t="shared" si="55"/>
        <v>#N/A</v>
      </c>
      <c r="P2516" s="36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7"/>
      <c r="R2516" s="35" t="str">
        <f t="shared" si="54"/>
        <v/>
      </c>
    </row>
    <row r="2517" spans="15:18" x14ac:dyDescent="0.25">
      <c r="O2517" s="35" t="e">
        <f t="shared" si="55"/>
        <v>#N/A</v>
      </c>
      <c r="P2517" s="36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7"/>
      <c r="R2517" s="35" t="str">
        <f t="shared" si="54"/>
        <v/>
      </c>
    </row>
    <row r="2518" spans="15:18" x14ac:dyDescent="0.25">
      <c r="O2518" s="35" t="e">
        <f t="shared" si="55"/>
        <v>#N/A</v>
      </c>
      <c r="P2518" s="36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7"/>
      <c r="R2518" s="35" t="str">
        <f t="shared" si="54"/>
        <v/>
      </c>
    </row>
    <row r="2519" spans="15:18" x14ac:dyDescent="0.25">
      <c r="O2519" s="35" t="e">
        <f t="shared" si="55"/>
        <v>#N/A</v>
      </c>
      <c r="P2519" s="36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7"/>
      <c r="R2519" s="35" t="str">
        <f t="shared" si="54"/>
        <v/>
      </c>
    </row>
    <row r="2520" spans="15:18" x14ac:dyDescent="0.25">
      <c r="O2520" s="35" t="e">
        <f t="shared" si="55"/>
        <v>#N/A</v>
      </c>
      <c r="P2520" s="36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7"/>
      <c r="R2520" s="35" t="str">
        <f t="shared" si="54"/>
        <v/>
      </c>
    </row>
    <row r="2521" spans="15:18" x14ac:dyDescent="0.25">
      <c r="O2521" s="35" t="e">
        <f t="shared" si="55"/>
        <v>#N/A</v>
      </c>
      <c r="P2521" s="36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7"/>
      <c r="R2521" s="35" t="str">
        <f t="shared" si="54"/>
        <v/>
      </c>
    </row>
    <row r="2522" spans="15:18" x14ac:dyDescent="0.25">
      <c r="O2522" s="35" t="e">
        <f t="shared" si="55"/>
        <v>#N/A</v>
      </c>
      <c r="P2522" s="36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7"/>
      <c r="R2522" s="35" t="str">
        <f t="shared" si="54"/>
        <v/>
      </c>
    </row>
    <row r="2523" spans="15:18" x14ac:dyDescent="0.25">
      <c r="O2523" s="35" t="e">
        <f t="shared" si="55"/>
        <v>#N/A</v>
      </c>
      <c r="P2523" s="36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7"/>
      <c r="R2523" s="35" t="str">
        <f t="shared" si="54"/>
        <v/>
      </c>
    </row>
    <row r="2524" spans="15:18" x14ac:dyDescent="0.25">
      <c r="O2524" s="35" t="e">
        <f t="shared" si="55"/>
        <v>#N/A</v>
      </c>
      <c r="P2524" s="36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7"/>
      <c r="R2524" s="35" t="str">
        <f t="shared" si="54"/>
        <v/>
      </c>
    </row>
    <row r="2525" spans="15:18" x14ac:dyDescent="0.25">
      <c r="O2525" s="35" t="e">
        <f t="shared" si="55"/>
        <v>#N/A</v>
      </c>
      <c r="P2525" s="36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7"/>
      <c r="R2525" s="35" t="str">
        <f t="shared" si="54"/>
        <v/>
      </c>
    </row>
    <row r="2526" spans="15:18" x14ac:dyDescent="0.25">
      <c r="O2526" s="35" t="e">
        <f t="shared" si="55"/>
        <v>#N/A</v>
      </c>
      <c r="P2526" s="36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7"/>
      <c r="R2526" s="35" t="str">
        <f t="shared" si="54"/>
        <v/>
      </c>
    </row>
    <row r="2527" spans="15:18" x14ac:dyDescent="0.25">
      <c r="O2527" s="35" t="e">
        <f t="shared" si="55"/>
        <v>#N/A</v>
      </c>
      <c r="P2527" s="36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7"/>
      <c r="R2527" s="35" t="str">
        <f t="shared" si="54"/>
        <v/>
      </c>
    </row>
    <row r="2528" spans="15:18" x14ac:dyDescent="0.25">
      <c r="O2528" s="35" t="e">
        <f t="shared" si="55"/>
        <v>#N/A</v>
      </c>
      <c r="P2528" s="36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7"/>
      <c r="R2528" s="35" t="str">
        <f t="shared" si="54"/>
        <v/>
      </c>
    </row>
    <row r="2529" spans="15:18" x14ac:dyDescent="0.25">
      <c r="O2529" s="35" t="e">
        <f t="shared" si="55"/>
        <v>#N/A</v>
      </c>
      <c r="P2529" s="36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7"/>
      <c r="R2529" s="35" t="str">
        <f t="shared" si="54"/>
        <v/>
      </c>
    </row>
    <row r="2530" spans="15:18" x14ac:dyDescent="0.25">
      <c r="O2530" s="35" t="e">
        <f t="shared" si="55"/>
        <v>#N/A</v>
      </c>
      <c r="P2530" s="36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7"/>
      <c r="R2530" s="35" t="str">
        <f t="shared" si="54"/>
        <v/>
      </c>
    </row>
    <row r="2531" spans="15:18" x14ac:dyDescent="0.25">
      <c r="O2531" s="35" t="e">
        <f t="shared" si="55"/>
        <v>#N/A</v>
      </c>
      <c r="P2531" s="36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7"/>
      <c r="R2531" s="35" t="str">
        <f t="shared" si="54"/>
        <v/>
      </c>
    </row>
    <row r="2532" spans="15:18" x14ac:dyDescent="0.25">
      <c r="O2532" s="35" t="e">
        <f t="shared" si="55"/>
        <v>#N/A</v>
      </c>
      <c r="P2532" s="36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7"/>
      <c r="R2532" s="35" t="str">
        <f t="shared" si="54"/>
        <v/>
      </c>
    </row>
    <row r="2533" spans="15:18" x14ac:dyDescent="0.25">
      <c r="O2533" s="35" t="e">
        <f t="shared" si="55"/>
        <v>#N/A</v>
      </c>
      <c r="P2533" s="36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7"/>
      <c r="R2533" s="35" t="str">
        <f t="shared" si="54"/>
        <v/>
      </c>
    </row>
    <row r="2534" spans="15:18" x14ac:dyDescent="0.25">
      <c r="O2534" s="35" t="e">
        <f t="shared" si="55"/>
        <v>#N/A</v>
      </c>
      <c r="P2534" s="36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7"/>
      <c r="R2534" s="35" t="str">
        <f t="shared" si="54"/>
        <v/>
      </c>
    </row>
    <row r="2535" spans="15:18" x14ac:dyDescent="0.25">
      <c r="O2535" s="35" t="e">
        <f t="shared" si="55"/>
        <v>#N/A</v>
      </c>
      <c r="P2535" s="36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7"/>
      <c r="R2535" s="35" t="str">
        <f t="shared" si="54"/>
        <v/>
      </c>
    </row>
    <row r="2536" spans="15:18" x14ac:dyDescent="0.25">
      <c r="O2536" s="35" t="e">
        <f t="shared" si="55"/>
        <v>#N/A</v>
      </c>
      <c r="P2536" s="36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7"/>
      <c r="R2536" s="35" t="str">
        <f t="shared" si="54"/>
        <v/>
      </c>
    </row>
    <row r="2537" spans="15:18" x14ac:dyDescent="0.25">
      <c r="O2537" s="35" t="e">
        <f t="shared" si="55"/>
        <v>#N/A</v>
      </c>
      <c r="P2537" s="36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7"/>
      <c r="R2537" s="35" t="str">
        <f t="shared" si="54"/>
        <v/>
      </c>
    </row>
    <row r="2538" spans="15:18" x14ac:dyDescent="0.25">
      <c r="O2538" s="35" t="e">
        <f t="shared" si="55"/>
        <v>#N/A</v>
      </c>
      <c r="P2538" s="36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7"/>
      <c r="R2538" s="35" t="str">
        <f t="shared" si="54"/>
        <v/>
      </c>
    </row>
    <row r="2539" spans="15:18" x14ac:dyDescent="0.25">
      <c r="O2539" s="35" t="e">
        <f t="shared" si="55"/>
        <v>#N/A</v>
      </c>
      <c r="P2539" s="36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7"/>
      <c r="R2539" s="35" t="str">
        <f t="shared" si="54"/>
        <v/>
      </c>
    </row>
    <row r="2540" spans="15:18" x14ac:dyDescent="0.25">
      <c r="O2540" s="35" t="e">
        <f t="shared" si="55"/>
        <v>#N/A</v>
      </c>
      <c r="P2540" s="36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7"/>
      <c r="R2540" s="35" t="str">
        <f t="shared" si="54"/>
        <v/>
      </c>
    </row>
    <row r="2541" spans="15:18" x14ac:dyDescent="0.25">
      <c r="O2541" s="35" t="e">
        <f t="shared" si="55"/>
        <v>#N/A</v>
      </c>
      <c r="P2541" s="36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7"/>
      <c r="R2541" s="35" t="str">
        <f t="shared" si="54"/>
        <v/>
      </c>
    </row>
    <row r="2542" spans="15:18" x14ac:dyDescent="0.25">
      <c r="O2542" s="35" t="e">
        <f t="shared" si="55"/>
        <v>#N/A</v>
      </c>
      <c r="P2542" s="36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7"/>
      <c r="R2542" s="35" t="str">
        <f t="shared" si="54"/>
        <v/>
      </c>
    </row>
    <row r="2543" spans="15:18" x14ac:dyDescent="0.25">
      <c r="O2543" s="35" t="e">
        <f t="shared" si="55"/>
        <v>#N/A</v>
      </c>
      <c r="P2543" s="36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7"/>
      <c r="R2543" s="35" t="str">
        <f t="shared" si="54"/>
        <v/>
      </c>
    </row>
    <row r="2544" spans="15:18" x14ac:dyDescent="0.25">
      <c r="O2544" s="35" t="e">
        <f t="shared" si="55"/>
        <v>#N/A</v>
      </c>
      <c r="P2544" s="36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7"/>
      <c r="R2544" s="35" t="str">
        <f t="shared" si="54"/>
        <v/>
      </c>
    </row>
    <row r="2545" spans="15:18" x14ac:dyDescent="0.25">
      <c r="O2545" s="35" t="e">
        <f t="shared" si="55"/>
        <v>#N/A</v>
      </c>
      <c r="P2545" s="36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7"/>
      <c r="R2545" s="35" t="str">
        <f t="shared" si="54"/>
        <v/>
      </c>
    </row>
    <row r="2546" spans="15:18" x14ac:dyDescent="0.25">
      <c r="O2546" s="35" t="e">
        <f t="shared" si="55"/>
        <v>#N/A</v>
      </c>
      <c r="P2546" s="36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7"/>
      <c r="R2546" s="35" t="str">
        <f t="shared" si="54"/>
        <v/>
      </c>
    </row>
    <row r="2547" spans="15:18" x14ac:dyDescent="0.25">
      <c r="O2547" s="35" t="e">
        <f t="shared" si="55"/>
        <v>#N/A</v>
      </c>
      <c r="P2547" s="36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7"/>
      <c r="R2547" s="35" t="str">
        <f t="shared" si="54"/>
        <v/>
      </c>
    </row>
    <row r="2548" spans="15:18" x14ac:dyDescent="0.25">
      <c r="O2548" s="35" t="e">
        <f t="shared" si="55"/>
        <v>#N/A</v>
      </c>
      <c r="P2548" s="36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7"/>
      <c r="R2548" s="35" t="str">
        <f t="shared" si="54"/>
        <v/>
      </c>
    </row>
    <row r="2549" spans="15:18" x14ac:dyDescent="0.25">
      <c r="O2549" s="35" t="e">
        <f t="shared" si="55"/>
        <v>#N/A</v>
      </c>
      <c r="P2549" s="36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7"/>
      <c r="R2549" s="35" t="str">
        <f t="shared" si="54"/>
        <v/>
      </c>
    </row>
    <row r="2550" spans="15:18" x14ac:dyDescent="0.25">
      <c r="O2550" s="35" t="e">
        <f t="shared" si="55"/>
        <v>#N/A</v>
      </c>
      <c r="P2550" s="36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7"/>
      <c r="R2550" s="35" t="str">
        <f t="shared" si="54"/>
        <v/>
      </c>
    </row>
    <row r="2551" spans="15:18" x14ac:dyDescent="0.25">
      <c r="O2551" s="35" t="e">
        <f t="shared" si="55"/>
        <v>#N/A</v>
      </c>
      <c r="P2551" s="36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7"/>
      <c r="R2551" s="35" t="str">
        <f t="shared" si="54"/>
        <v/>
      </c>
    </row>
    <row r="2552" spans="15:18" x14ac:dyDescent="0.25">
      <c r="O2552" s="35" t="e">
        <f t="shared" si="55"/>
        <v>#N/A</v>
      </c>
      <c r="P2552" s="36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7"/>
      <c r="R2552" s="35" t="str">
        <f t="shared" si="54"/>
        <v/>
      </c>
    </row>
    <row r="2553" spans="15:18" x14ac:dyDescent="0.25">
      <c r="O2553" s="35" t="e">
        <f t="shared" si="55"/>
        <v>#N/A</v>
      </c>
      <c r="P2553" s="36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7"/>
      <c r="R2553" s="35" t="str">
        <f t="shared" si="54"/>
        <v/>
      </c>
    </row>
    <row r="2554" spans="15:18" x14ac:dyDescent="0.25">
      <c r="O2554" s="35" t="e">
        <f t="shared" si="55"/>
        <v>#N/A</v>
      </c>
      <c r="P2554" s="36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7"/>
      <c r="R2554" s="35" t="str">
        <f t="shared" si="54"/>
        <v/>
      </c>
    </row>
    <row r="2555" spans="15:18" x14ac:dyDescent="0.25">
      <c r="O2555" s="35" t="e">
        <f t="shared" si="55"/>
        <v>#N/A</v>
      </c>
      <c r="P2555" s="36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7"/>
      <c r="R2555" s="35" t="str">
        <f t="shared" si="54"/>
        <v/>
      </c>
    </row>
    <row r="2556" spans="15:18" x14ac:dyDescent="0.25">
      <c r="O2556" s="35" t="e">
        <f t="shared" si="55"/>
        <v>#N/A</v>
      </c>
      <c r="P2556" s="36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7"/>
      <c r="R2556" s="35" t="str">
        <f t="shared" si="54"/>
        <v/>
      </c>
    </row>
    <row r="2557" spans="15:18" x14ac:dyDescent="0.25">
      <c r="O2557" s="35" t="e">
        <f t="shared" si="55"/>
        <v>#N/A</v>
      </c>
      <c r="P2557" s="36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7"/>
      <c r="R2557" s="35" t="str">
        <f t="shared" si="54"/>
        <v/>
      </c>
    </row>
    <row r="2558" spans="15:18" x14ac:dyDescent="0.25">
      <c r="O2558" s="35" t="e">
        <f t="shared" si="55"/>
        <v>#N/A</v>
      </c>
      <c r="P2558" s="36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7"/>
      <c r="R2558" s="35" t="str">
        <f t="shared" si="54"/>
        <v/>
      </c>
    </row>
    <row r="2559" spans="15:18" x14ac:dyDescent="0.25">
      <c r="O2559" s="35" t="e">
        <f t="shared" si="55"/>
        <v>#N/A</v>
      </c>
      <c r="P2559" s="36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7"/>
      <c r="R2559" s="35" t="str">
        <f t="shared" si="54"/>
        <v/>
      </c>
    </row>
    <row r="2560" spans="15:18" x14ac:dyDescent="0.25">
      <c r="O2560" s="35" t="e">
        <f t="shared" si="55"/>
        <v>#N/A</v>
      </c>
      <c r="P2560" s="36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7"/>
      <c r="R2560" s="35" t="str">
        <f t="shared" si="54"/>
        <v/>
      </c>
    </row>
    <row r="2561" spans="15:18" x14ac:dyDescent="0.25">
      <c r="O2561" s="35" t="e">
        <f t="shared" si="55"/>
        <v>#N/A</v>
      </c>
      <c r="P2561" s="36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7"/>
      <c r="R2561" s="35" t="str">
        <f t="shared" si="54"/>
        <v/>
      </c>
    </row>
    <row r="2562" spans="15:18" x14ac:dyDescent="0.25">
      <c r="O2562" s="35" t="e">
        <f t="shared" si="55"/>
        <v>#N/A</v>
      </c>
      <c r="P2562" s="36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7"/>
      <c r="R2562" s="35" t="str">
        <f t="shared" si="54"/>
        <v/>
      </c>
    </row>
    <row r="2563" spans="15:18" x14ac:dyDescent="0.25">
      <c r="O2563" s="35" t="e">
        <f t="shared" si="55"/>
        <v>#N/A</v>
      </c>
      <c r="P2563" s="36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7"/>
      <c r="R2563" s="35" t="str">
        <f t="shared" si="54"/>
        <v/>
      </c>
    </row>
    <row r="2564" spans="15:18" x14ac:dyDescent="0.25">
      <c r="O2564" s="35" t="e">
        <f t="shared" si="55"/>
        <v>#N/A</v>
      </c>
      <c r="P2564" s="36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7"/>
      <c r="R2564" s="35" t="str">
        <f t="shared" si="54"/>
        <v/>
      </c>
    </row>
    <row r="2565" spans="15:18" x14ac:dyDescent="0.25">
      <c r="O2565" s="35" t="e">
        <f t="shared" si="55"/>
        <v>#N/A</v>
      </c>
      <c r="P2565" s="36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7"/>
      <c r="R2565" s="35" t="str">
        <f t="shared" si="54"/>
        <v/>
      </c>
    </row>
    <row r="2566" spans="15:18" x14ac:dyDescent="0.25">
      <c r="O2566" s="35" t="e">
        <f t="shared" si="55"/>
        <v>#N/A</v>
      </c>
      <c r="P2566" s="36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7"/>
      <c r="R2566" s="35" t="str">
        <f t="shared" si="54"/>
        <v/>
      </c>
    </row>
    <row r="2567" spans="15:18" x14ac:dyDescent="0.25">
      <c r="O2567" s="35" t="e">
        <f t="shared" si="55"/>
        <v>#N/A</v>
      </c>
      <c r="P2567" s="36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7"/>
      <c r="R2567" s="35" t="str">
        <f t="shared" si="54"/>
        <v/>
      </c>
    </row>
    <row r="2568" spans="15:18" x14ac:dyDescent="0.25">
      <c r="O2568" s="35" t="e">
        <f t="shared" si="55"/>
        <v>#N/A</v>
      </c>
      <c r="P2568" s="36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7"/>
      <c r="R2568" s="35" t="str">
        <f t="shared" si="54"/>
        <v/>
      </c>
    </row>
    <row r="2569" spans="15:18" x14ac:dyDescent="0.25">
      <c r="O2569" s="35" t="e">
        <f t="shared" si="55"/>
        <v>#N/A</v>
      </c>
      <c r="P2569" s="36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7"/>
      <c r="R2569" s="35" t="str">
        <f t="shared" si="54"/>
        <v/>
      </c>
    </row>
    <row r="2570" spans="15:18" x14ac:dyDescent="0.25">
      <c r="O2570" s="35" t="e">
        <f t="shared" si="55"/>
        <v>#N/A</v>
      </c>
      <c r="P2570" s="36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7"/>
      <c r="R2570" s="35" t="str">
        <f t="shared" si="54"/>
        <v/>
      </c>
    </row>
    <row r="2571" spans="15:18" x14ac:dyDescent="0.25">
      <c r="O2571" s="35" t="e">
        <f t="shared" si="55"/>
        <v>#N/A</v>
      </c>
      <c r="P2571" s="36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7"/>
      <c r="R2571" s="35" t="str">
        <f t="shared" si="54"/>
        <v/>
      </c>
    </row>
    <row r="2572" spans="15:18" x14ac:dyDescent="0.25">
      <c r="O2572" s="35" t="e">
        <f t="shared" si="55"/>
        <v>#N/A</v>
      </c>
      <c r="P2572" s="36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7"/>
      <c r="R2572" s="35" t="str">
        <f t="shared" si="54"/>
        <v/>
      </c>
    </row>
    <row r="2573" spans="15:18" x14ac:dyDescent="0.25">
      <c r="O2573" s="35" t="e">
        <f t="shared" si="55"/>
        <v>#N/A</v>
      </c>
      <c r="P2573" s="36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7"/>
      <c r="R2573" s="35" t="str">
        <f t="shared" si="54"/>
        <v/>
      </c>
    </row>
    <row r="2574" spans="15:18" x14ac:dyDescent="0.25">
      <c r="O2574" s="35" t="e">
        <f t="shared" si="55"/>
        <v>#N/A</v>
      </c>
      <c r="P2574" s="36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7"/>
      <c r="R2574" s="35" t="str">
        <f t="shared" si="54"/>
        <v/>
      </c>
    </row>
    <row r="2575" spans="15:18" x14ac:dyDescent="0.25">
      <c r="O2575" s="35" t="e">
        <f t="shared" si="55"/>
        <v>#N/A</v>
      </c>
      <c r="P2575" s="36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7"/>
      <c r="R2575" s="35" t="str">
        <f t="shared" ref="R2575:R2638" si="56">IF(Q2575&gt;240,O2575,"")</f>
        <v/>
      </c>
    </row>
    <row r="2576" spans="15:18" x14ac:dyDescent="0.25">
      <c r="O2576" s="35" t="e">
        <f t="shared" ref="O2576:O2639" si="57">IF(O2575&lt;$C$15,WORKDAY(O2575,1,T:T),IF(O2575&gt;C2576,NA(),$C$15))</f>
        <v>#N/A</v>
      </c>
      <c r="P2576" s="36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7"/>
      <c r="R2576" s="35" t="str">
        <f t="shared" si="56"/>
        <v/>
      </c>
    </row>
    <row r="2577" spans="15:18" x14ac:dyDescent="0.25">
      <c r="O2577" s="35" t="e">
        <f t="shared" si="57"/>
        <v>#N/A</v>
      </c>
      <c r="P2577" s="36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7"/>
      <c r="R2577" s="35" t="str">
        <f t="shared" si="56"/>
        <v/>
      </c>
    </row>
    <row r="2578" spans="15:18" x14ac:dyDescent="0.25">
      <c r="O2578" s="35" t="e">
        <f t="shared" si="57"/>
        <v>#N/A</v>
      </c>
      <c r="P2578" s="36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7"/>
      <c r="R2578" s="35" t="str">
        <f t="shared" si="56"/>
        <v/>
      </c>
    </row>
    <row r="2579" spans="15:18" x14ac:dyDescent="0.25">
      <c r="O2579" s="35" t="e">
        <f t="shared" si="57"/>
        <v>#N/A</v>
      </c>
      <c r="P2579" s="36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7"/>
      <c r="R2579" s="35" t="str">
        <f t="shared" si="56"/>
        <v/>
      </c>
    </row>
    <row r="2580" spans="15:18" x14ac:dyDescent="0.25">
      <c r="O2580" s="35" t="e">
        <f t="shared" si="57"/>
        <v>#N/A</v>
      </c>
      <c r="P2580" s="36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7"/>
      <c r="R2580" s="35" t="str">
        <f t="shared" si="56"/>
        <v/>
      </c>
    </row>
    <row r="2581" spans="15:18" x14ac:dyDescent="0.25">
      <c r="O2581" s="35" t="e">
        <f t="shared" si="57"/>
        <v>#N/A</v>
      </c>
      <c r="P2581" s="36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7"/>
      <c r="R2581" s="35" t="str">
        <f t="shared" si="56"/>
        <v/>
      </c>
    </row>
    <row r="2582" spans="15:18" x14ac:dyDescent="0.25">
      <c r="O2582" s="35" t="e">
        <f t="shared" si="57"/>
        <v>#N/A</v>
      </c>
      <c r="P2582" s="36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7"/>
      <c r="R2582" s="35" t="str">
        <f t="shared" si="56"/>
        <v/>
      </c>
    </row>
    <row r="2583" spans="15:18" x14ac:dyDescent="0.25">
      <c r="O2583" s="35" t="e">
        <f t="shared" si="57"/>
        <v>#N/A</v>
      </c>
      <c r="P2583" s="36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7"/>
      <c r="R2583" s="35" t="str">
        <f t="shared" si="56"/>
        <v/>
      </c>
    </row>
    <row r="2584" spans="15:18" x14ac:dyDescent="0.25">
      <c r="O2584" s="35" t="e">
        <f t="shared" si="57"/>
        <v>#N/A</v>
      </c>
      <c r="P2584" s="36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7"/>
      <c r="R2584" s="35" t="str">
        <f t="shared" si="56"/>
        <v/>
      </c>
    </row>
    <row r="2585" spans="15:18" x14ac:dyDescent="0.25">
      <c r="O2585" s="35" t="e">
        <f t="shared" si="57"/>
        <v>#N/A</v>
      </c>
      <c r="P2585" s="36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7"/>
      <c r="R2585" s="35" t="str">
        <f t="shared" si="56"/>
        <v/>
      </c>
    </row>
    <row r="2586" spans="15:18" x14ac:dyDescent="0.25">
      <c r="O2586" s="35" t="e">
        <f t="shared" si="57"/>
        <v>#N/A</v>
      </c>
      <c r="P2586" s="36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7"/>
      <c r="R2586" s="35" t="str">
        <f t="shared" si="56"/>
        <v/>
      </c>
    </row>
    <row r="2587" spans="15:18" x14ac:dyDescent="0.25">
      <c r="O2587" s="35" t="e">
        <f t="shared" si="57"/>
        <v>#N/A</v>
      </c>
      <c r="P2587" s="36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7"/>
      <c r="R2587" s="35" t="str">
        <f t="shared" si="56"/>
        <v/>
      </c>
    </row>
    <row r="2588" spans="15:18" x14ac:dyDescent="0.25">
      <c r="O2588" s="35" t="e">
        <f t="shared" si="57"/>
        <v>#N/A</v>
      </c>
      <c r="P2588" s="36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7"/>
      <c r="R2588" s="35" t="str">
        <f t="shared" si="56"/>
        <v/>
      </c>
    </row>
    <row r="2589" spans="15:18" x14ac:dyDescent="0.25">
      <c r="O2589" s="35" t="e">
        <f t="shared" si="57"/>
        <v>#N/A</v>
      </c>
      <c r="P2589" s="36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7"/>
      <c r="R2589" s="35" t="str">
        <f t="shared" si="56"/>
        <v/>
      </c>
    </row>
    <row r="2590" spans="15:18" x14ac:dyDescent="0.25">
      <c r="O2590" s="35" t="e">
        <f t="shared" si="57"/>
        <v>#N/A</v>
      </c>
      <c r="P2590" s="36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7"/>
      <c r="R2590" s="35" t="str">
        <f t="shared" si="56"/>
        <v/>
      </c>
    </row>
    <row r="2591" spans="15:18" x14ac:dyDescent="0.25">
      <c r="O2591" s="35" t="e">
        <f t="shared" si="57"/>
        <v>#N/A</v>
      </c>
      <c r="P2591" s="36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7"/>
      <c r="R2591" s="35" t="str">
        <f t="shared" si="56"/>
        <v/>
      </c>
    </row>
    <row r="2592" spans="15:18" x14ac:dyDescent="0.25">
      <c r="O2592" s="35" t="e">
        <f t="shared" si="57"/>
        <v>#N/A</v>
      </c>
      <c r="P2592" s="36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7"/>
      <c r="R2592" s="35" t="str">
        <f t="shared" si="56"/>
        <v/>
      </c>
    </row>
    <row r="2593" spans="15:18" x14ac:dyDescent="0.25">
      <c r="O2593" s="35" t="e">
        <f t="shared" si="57"/>
        <v>#N/A</v>
      </c>
      <c r="P2593" s="36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7"/>
      <c r="R2593" s="35" t="str">
        <f t="shared" si="56"/>
        <v/>
      </c>
    </row>
    <row r="2594" spans="15:18" x14ac:dyDescent="0.25">
      <c r="O2594" s="35" t="e">
        <f t="shared" si="57"/>
        <v>#N/A</v>
      </c>
      <c r="P2594" s="36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7"/>
      <c r="R2594" s="35" t="str">
        <f t="shared" si="56"/>
        <v/>
      </c>
    </row>
    <row r="2595" spans="15:18" x14ac:dyDescent="0.25">
      <c r="O2595" s="35" t="e">
        <f t="shared" si="57"/>
        <v>#N/A</v>
      </c>
      <c r="P2595" s="36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7"/>
      <c r="R2595" s="35" t="str">
        <f t="shared" si="56"/>
        <v/>
      </c>
    </row>
    <row r="2596" spans="15:18" x14ac:dyDescent="0.25">
      <c r="O2596" s="35" t="e">
        <f t="shared" si="57"/>
        <v>#N/A</v>
      </c>
      <c r="P2596" s="36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7"/>
      <c r="R2596" s="35" t="str">
        <f t="shared" si="56"/>
        <v/>
      </c>
    </row>
    <row r="2597" spans="15:18" x14ac:dyDescent="0.25">
      <c r="O2597" s="35" t="e">
        <f t="shared" si="57"/>
        <v>#N/A</v>
      </c>
      <c r="P2597" s="36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7"/>
      <c r="R2597" s="35" t="str">
        <f t="shared" si="56"/>
        <v/>
      </c>
    </row>
    <row r="2598" spans="15:18" x14ac:dyDescent="0.25">
      <c r="O2598" s="35" t="e">
        <f t="shared" si="57"/>
        <v>#N/A</v>
      </c>
      <c r="P2598" s="36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7"/>
      <c r="R2598" s="35" t="str">
        <f t="shared" si="56"/>
        <v/>
      </c>
    </row>
    <row r="2599" spans="15:18" x14ac:dyDescent="0.25">
      <c r="O2599" s="35" t="e">
        <f t="shared" si="57"/>
        <v>#N/A</v>
      </c>
      <c r="P2599" s="36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7"/>
      <c r="R2599" s="35" t="str">
        <f t="shared" si="56"/>
        <v/>
      </c>
    </row>
    <row r="2600" spans="15:18" x14ac:dyDescent="0.25">
      <c r="O2600" s="35" t="e">
        <f t="shared" si="57"/>
        <v>#N/A</v>
      </c>
      <c r="P2600" s="36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7"/>
      <c r="R2600" s="35" t="str">
        <f t="shared" si="56"/>
        <v/>
      </c>
    </row>
    <row r="2601" spans="15:18" x14ac:dyDescent="0.25">
      <c r="O2601" s="35" t="e">
        <f t="shared" si="57"/>
        <v>#N/A</v>
      </c>
      <c r="P2601" s="36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7"/>
      <c r="R2601" s="35" t="str">
        <f t="shared" si="56"/>
        <v/>
      </c>
    </row>
    <row r="2602" spans="15:18" x14ac:dyDescent="0.25">
      <c r="O2602" s="35" t="e">
        <f t="shared" si="57"/>
        <v>#N/A</v>
      </c>
      <c r="P2602" s="36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7"/>
      <c r="R2602" s="35" t="str">
        <f t="shared" si="56"/>
        <v/>
      </c>
    </row>
    <row r="2603" spans="15:18" x14ac:dyDescent="0.25">
      <c r="O2603" s="35" t="e">
        <f t="shared" si="57"/>
        <v>#N/A</v>
      </c>
      <c r="P2603" s="36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7"/>
      <c r="R2603" s="35" t="str">
        <f t="shared" si="56"/>
        <v/>
      </c>
    </row>
    <row r="2604" spans="15:18" x14ac:dyDescent="0.25">
      <c r="O2604" s="35" t="e">
        <f t="shared" si="57"/>
        <v>#N/A</v>
      </c>
      <c r="P2604" s="36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7"/>
      <c r="R2604" s="35" t="str">
        <f t="shared" si="56"/>
        <v/>
      </c>
    </row>
    <row r="2605" spans="15:18" x14ac:dyDescent="0.25">
      <c r="O2605" s="35" t="e">
        <f t="shared" si="57"/>
        <v>#N/A</v>
      </c>
      <c r="P2605" s="36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7"/>
      <c r="R2605" s="35" t="str">
        <f t="shared" si="56"/>
        <v/>
      </c>
    </row>
    <row r="2606" spans="15:18" x14ac:dyDescent="0.25">
      <c r="O2606" s="35" t="e">
        <f t="shared" si="57"/>
        <v>#N/A</v>
      </c>
      <c r="P2606" s="36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7"/>
      <c r="R2606" s="35" t="str">
        <f t="shared" si="56"/>
        <v/>
      </c>
    </row>
    <row r="2607" spans="15:18" x14ac:dyDescent="0.25">
      <c r="O2607" s="35" t="e">
        <f t="shared" si="57"/>
        <v>#N/A</v>
      </c>
      <c r="P2607" s="36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7"/>
      <c r="R2607" s="35" t="str">
        <f t="shared" si="56"/>
        <v/>
      </c>
    </row>
    <row r="2608" spans="15:18" x14ac:dyDescent="0.25">
      <c r="O2608" s="35" t="e">
        <f t="shared" si="57"/>
        <v>#N/A</v>
      </c>
      <c r="P2608" s="36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7"/>
      <c r="R2608" s="35" t="str">
        <f t="shared" si="56"/>
        <v/>
      </c>
    </row>
    <row r="2609" spans="15:18" x14ac:dyDescent="0.25">
      <c r="O2609" s="35" t="e">
        <f t="shared" si="57"/>
        <v>#N/A</v>
      </c>
      <c r="P2609" s="36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7"/>
      <c r="R2609" s="35" t="str">
        <f t="shared" si="56"/>
        <v/>
      </c>
    </row>
    <row r="2610" spans="15:18" x14ac:dyDescent="0.25">
      <c r="O2610" s="35" t="e">
        <f t="shared" si="57"/>
        <v>#N/A</v>
      </c>
      <c r="P2610" s="36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7"/>
      <c r="R2610" s="35" t="str">
        <f t="shared" si="56"/>
        <v/>
      </c>
    </row>
    <row r="2611" spans="15:18" x14ac:dyDescent="0.25">
      <c r="O2611" s="35" t="e">
        <f t="shared" si="57"/>
        <v>#N/A</v>
      </c>
      <c r="P2611" s="36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7"/>
      <c r="R2611" s="35" t="str">
        <f t="shared" si="56"/>
        <v/>
      </c>
    </row>
    <row r="2612" spans="15:18" x14ac:dyDescent="0.25">
      <c r="O2612" s="35" t="e">
        <f t="shared" si="57"/>
        <v>#N/A</v>
      </c>
      <c r="P2612" s="36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7"/>
      <c r="R2612" s="35" t="str">
        <f t="shared" si="56"/>
        <v/>
      </c>
    </row>
    <row r="2613" spans="15:18" x14ac:dyDescent="0.25">
      <c r="O2613" s="35" t="e">
        <f t="shared" si="57"/>
        <v>#N/A</v>
      </c>
      <c r="P2613" s="36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7"/>
      <c r="R2613" s="35" t="str">
        <f t="shared" si="56"/>
        <v/>
      </c>
    </row>
    <row r="2614" spans="15:18" x14ac:dyDescent="0.25">
      <c r="O2614" s="35" t="e">
        <f t="shared" si="57"/>
        <v>#N/A</v>
      </c>
      <c r="P2614" s="36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7"/>
      <c r="R2614" s="35" t="str">
        <f t="shared" si="56"/>
        <v/>
      </c>
    </row>
    <row r="2615" spans="15:18" x14ac:dyDescent="0.25">
      <c r="O2615" s="35" t="e">
        <f t="shared" si="57"/>
        <v>#N/A</v>
      </c>
      <c r="P2615" s="36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7"/>
      <c r="R2615" s="35" t="str">
        <f t="shared" si="56"/>
        <v/>
      </c>
    </row>
    <row r="2616" spans="15:18" x14ac:dyDescent="0.25">
      <c r="O2616" s="35" t="e">
        <f t="shared" si="57"/>
        <v>#N/A</v>
      </c>
      <c r="P2616" s="36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7"/>
      <c r="R2616" s="35" t="str">
        <f t="shared" si="56"/>
        <v/>
      </c>
    </row>
    <row r="2617" spans="15:18" x14ac:dyDescent="0.25">
      <c r="O2617" s="35" t="e">
        <f t="shared" si="57"/>
        <v>#N/A</v>
      </c>
      <c r="P2617" s="36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7"/>
      <c r="R2617" s="35" t="str">
        <f t="shared" si="56"/>
        <v/>
      </c>
    </row>
    <row r="2618" spans="15:18" x14ac:dyDescent="0.25">
      <c r="O2618" s="35" t="e">
        <f t="shared" si="57"/>
        <v>#N/A</v>
      </c>
      <c r="P2618" s="36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7"/>
      <c r="R2618" s="35" t="str">
        <f t="shared" si="56"/>
        <v/>
      </c>
    </row>
    <row r="2619" spans="15:18" x14ac:dyDescent="0.25">
      <c r="O2619" s="35" t="e">
        <f t="shared" si="57"/>
        <v>#N/A</v>
      </c>
      <c r="P2619" s="36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7"/>
      <c r="R2619" s="35" t="str">
        <f t="shared" si="56"/>
        <v/>
      </c>
    </row>
    <row r="2620" spans="15:18" x14ac:dyDescent="0.25">
      <c r="O2620" s="35" t="e">
        <f t="shared" si="57"/>
        <v>#N/A</v>
      </c>
      <c r="P2620" s="36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7"/>
      <c r="R2620" s="35" t="str">
        <f t="shared" si="56"/>
        <v/>
      </c>
    </row>
    <row r="2621" spans="15:18" x14ac:dyDescent="0.25">
      <c r="O2621" s="35" t="e">
        <f t="shared" si="57"/>
        <v>#N/A</v>
      </c>
      <c r="P2621" s="36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7"/>
      <c r="R2621" s="35" t="str">
        <f t="shared" si="56"/>
        <v/>
      </c>
    </row>
    <row r="2622" spans="15:18" x14ac:dyDescent="0.25">
      <c r="O2622" s="35" t="e">
        <f t="shared" si="57"/>
        <v>#N/A</v>
      </c>
      <c r="P2622" s="36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7"/>
      <c r="R2622" s="35" t="str">
        <f t="shared" si="56"/>
        <v/>
      </c>
    </row>
    <row r="2623" spans="15:18" x14ac:dyDescent="0.25">
      <c r="O2623" s="35" t="e">
        <f t="shared" si="57"/>
        <v>#N/A</v>
      </c>
      <c r="P2623" s="36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7"/>
      <c r="R2623" s="35" t="str">
        <f t="shared" si="56"/>
        <v/>
      </c>
    </row>
    <row r="2624" spans="15:18" x14ac:dyDescent="0.25">
      <c r="O2624" s="35" t="e">
        <f t="shared" si="57"/>
        <v>#N/A</v>
      </c>
      <c r="P2624" s="36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7"/>
      <c r="R2624" s="35" t="str">
        <f t="shared" si="56"/>
        <v/>
      </c>
    </row>
    <row r="2625" spans="15:18" x14ac:dyDescent="0.25">
      <c r="O2625" s="35" t="e">
        <f t="shared" si="57"/>
        <v>#N/A</v>
      </c>
      <c r="P2625" s="36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7"/>
      <c r="R2625" s="35" t="str">
        <f t="shared" si="56"/>
        <v/>
      </c>
    </row>
    <row r="2626" spans="15:18" x14ac:dyDescent="0.25">
      <c r="O2626" s="35" t="e">
        <f t="shared" si="57"/>
        <v>#N/A</v>
      </c>
      <c r="P2626" s="36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7"/>
      <c r="R2626" s="35" t="str">
        <f t="shared" si="56"/>
        <v/>
      </c>
    </row>
    <row r="2627" spans="15:18" x14ac:dyDescent="0.25">
      <c r="O2627" s="35" t="e">
        <f t="shared" si="57"/>
        <v>#N/A</v>
      </c>
      <c r="P2627" s="36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7"/>
      <c r="R2627" s="35" t="str">
        <f t="shared" si="56"/>
        <v/>
      </c>
    </row>
    <row r="2628" spans="15:18" x14ac:dyDescent="0.25">
      <c r="O2628" s="35" t="e">
        <f t="shared" si="57"/>
        <v>#N/A</v>
      </c>
      <c r="P2628" s="36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7"/>
      <c r="R2628" s="35" t="str">
        <f t="shared" si="56"/>
        <v/>
      </c>
    </row>
    <row r="2629" spans="15:18" x14ac:dyDescent="0.25">
      <c r="O2629" s="35" t="e">
        <f t="shared" si="57"/>
        <v>#N/A</v>
      </c>
      <c r="P2629" s="36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7"/>
      <c r="R2629" s="35" t="str">
        <f t="shared" si="56"/>
        <v/>
      </c>
    </row>
    <row r="2630" spans="15:18" x14ac:dyDescent="0.25">
      <c r="O2630" s="35" t="e">
        <f t="shared" si="57"/>
        <v>#N/A</v>
      </c>
      <c r="P2630" s="36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7"/>
      <c r="R2630" s="35" t="str">
        <f t="shared" si="56"/>
        <v/>
      </c>
    </row>
    <row r="2631" spans="15:18" x14ac:dyDescent="0.25">
      <c r="O2631" s="35" t="e">
        <f t="shared" si="57"/>
        <v>#N/A</v>
      </c>
      <c r="P2631" s="36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7"/>
      <c r="R2631" s="35" t="str">
        <f t="shared" si="56"/>
        <v/>
      </c>
    </row>
    <row r="2632" spans="15:18" x14ac:dyDescent="0.25">
      <c r="O2632" s="35" t="e">
        <f t="shared" si="57"/>
        <v>#N/A</v>
      </c>
      <c r="P2632" s="36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7"/>
      <c r="R2632" s="35" t="str">
        <f t="shared" si="56"/>
        <v/>
      </c>
    </row>
    <row r="2633" spans="15:18" x14ac:dyDescent="0.25">
      <c r="O2633" s="35" t="e">
        <f t="shared" si="57"/>
        <v>#N/A</v>
      </c>
      <c r="P2633" s="36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7"/>
      <c r="R2633" s="35" t="str">
        <f t="shared" si="56"/>
        <v/>
      </c>
    </row>
    <row r="2634" spans="15:18" x14ac:dyDescent="0.25">
      <c r="O2634" s="35" t="e">
        <f t="shared" si="57"/>
        <v>#N/A</v>
      </c>
      <c r="P2634" s="36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7"/>
      <c r="R2634" s="35" t="str">
        <f t="shared" si="56"/>
        <v/>
      </c>
    </row>
    <row r="2635" spans="15:18" x14ac:dyDescent="0.25">
      <c r="O2635" s="35" t="e">
        <f t="shared" si="57"/>
        <v>#N/A</v>
      </c>
      <c r="P2635" s="36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7"/>
      <c r="R2635" s="35" t="str">
        <f t="shared" si="56"/>
        <v/>
      </c>
    </row>
    <row r="2636" spans="15:18" x14ac:dyDescent="0.25">
      <c r="O2636" s="35" t="e">
        <f t="shared" si="57"/>
        <v>#N/A</v>
      </c>
      <c r="P2636" s="36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7"/>
      <c r="R2636" s="35" t="str">
        <f t="shared" si="56"/>
        <v/>
      </c>
    </row>
    <row r="2637" spans="15:18" x14ac:dyDescent="0.25">
      <c r="O2637" s="35" t="e">
        <f t="shared" si="57"/>
        <v>#N/A</v>
      </c>
      <c r="P2637" s="36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7"/>
      <c r="R2637" s="35" t="str">
        <f t="shared" si="56"/>
        <v/>
      </c>
    </row>
    <row r="2638" spans="15:18" x14ac:dyDescent="0.25">
      <c r="O2638" s="35" t="e">
        <f t="shared" si="57"/>
        <v>#N/A</v>
      </c>
      <c r="P2638" s="36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7"/>
      <c r="R2638" s="35" t="str">
        <f t="shared" si="56"/>
        <v/>
      </c>
    </row>
    <row r="2639" spans="15:18" x14ac:dyDescent="0.25">
      <c r="O2639" s="35" t="e">
        <f t="shared" si="57"/>
        <v>#N/A</v>
      </c>
      <c r="P2639" s="36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7"/>
      <c r="R2639" s="35" t="str">
        <f t="shared" ref="R2639:R2702" si="58">IF(Q2639&gt;240,O2639,"")</f>
        <v/>
      </c>
    </row>
    <row r="2640" spans="15:18" x14ac:dyDescent="0.25">
      <c r="O2640" s="35" t="e">
        <f t="shared" ref="O2640:O2703" si="59">IF(O2639&lt;$C$15,WORKDAY(O2639,1,T:T),IF(O2639&gt;C2640,NA(),$C$15))</f>
        <v>#N/A</v>
      </c>
      <c r="P2640" s="36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7"/>
      <c r="R2640" s="35" t="str">
        <f t="shared" si="58"/>
        <v/>
      </c>
    </row>
    <row r="2641" spans="15:18" x14ac:dyDescent="0.25">
      <c r="O2641" s="35" t="e">
        <f t="shared" si="59"/>
        <v>#N/A</v>
      </c>
      <c r="P2641" s="36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7"/>
      <c r="R2641" s="35" t="str">
        <f t="shared" si="58"/>
        <v/>
      </c>
    </row>
    <row r="2642" spans="15:18" x14ac:dyDescent="0.25">
      <c r="O2642" s="35" t="e">
        <f t="shared" si="59"/>
        <v>#N/A</v>
      </c>
      <c r="P2642" s="36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7"/>
      <c r="R2642" s="35" t="str">
        <f t="shared" si="58"/>
        <v/>
      </c>
    </row>
    <row r="2643" spans="15:18" x14ac:dyDescent="0.25">
      <c r="O2643" s="35" t="e">
        <f t="shared" si="59"/>
        <v>#N/A</v>
      </c>
      <c r="P2643" s="36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7"/>
      <c r="R2643" s="35" t="str">
        <f t="shared" si="58"/>
        <v/>
      </c>
    </row>
    <row r="2644" spans="15:18" x14ac:dyDescent="0.25">
      <c r="O2644" s="35" t="e">
        <f t="shared" si="59"/>
        <v>#N/A</v>
      </c>
      <c r="P2644" s="36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7"/>
      <c r="R2644" s="35" t="str">
        <f t="shared" si="58"/>
        <v/>
      </c>
    </row>
    <row r="2645" spans="15:18" x14ac:dyDescent="0.25">
      <c r="O2645" s="35" t="e">
        <f t="shared" si="59"/>
        <v>#N/A</v>
      </c>
      <c r="P2645" s="36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7"/>
      <c r="R2645" s="35" t="str">
        <f t="shared" si="58"/>
        <v/>
      </c>
    </row>
    <row r="2646" spans="15:18" x14ac:dyDescent="0.25">
      <c r="O2646" s="35" t="e">
        <f t="shared" si="59"/>
        <v>#N/A</v>
      </c>
      <c r="P2646" s="36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7"/>
      <c r="R2646" s="35" t="str">
        <f t="shared" si="58"/>
        <v/>
      </c>
    </row>
    <row r="2647" spans="15:18" x14ac:dyDescent="0.25">
      <c r="O2647" s="35" t="e">
        <f t="shared" si="59"/>
        <v>#N/A</v>
      </c>
      <c r="P2647" s="36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7"/>
      <c r="R2647" s="35" t="str">
        <f t="shared" si="58"/>
        <v/>
      </c>
    </row>
    <row r="2648" spans="15:18" x14ac:dyDescent="0.25">
      <c r="O2648" s="35" t="e">
        <f t="shared" si="59"/>
        <v>#N/A</v>
      </c>
      <c r="P2648" s="36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7"/>
      <c r="R2648" s="35" t="str">
        <f t="shared" si="58"/>
        <v/>
      </c>
    </row>
    <row r="2649" spans="15:18" x14ac:dyDescent="0.25">
      <c r="O2649" s="35" t="e">
        <f t="shared" si="59"/>
        <v>#N/A</v>
      </c>
      <c r="P2649" s="36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7"/>
      <c r="R2649" s="35" t="str">
        <f t="shared" si="58"/>
        <v/>
      </c>
    </row>
    <row r="2650" spans="15:18" x14ac:dyDescent="0.25">
      <c r="O2650" s="35" t="e">
        <f t="shared" si="59"/>
        <v>#N/A</v>
      </c>
      <c r="P2650" s="36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7"/>
      <c r="R2650" s="35" t="str">
        <f t="shared" si="58"/>
        <v/>
      </c>
    </row>
    <row r="2651" spans="15:18" x14ac:dyDescent="0.25">
      <c r="O2651" s="35" t="e">
        <f t="shared" si="59"/>
        <v>#N/A</v>
      </c>
      <c r="P2651" s="36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7"/>
      <c r="R2651" s="35" t="str">
        <f t="shared" si="58"/>
        <v/>
      </c>
    </row>
    <row r="2652" spans="15:18" x14ac:dyDescent="0.25">
      <c r="O2652" s="35" t="e">
        <f t="shared" si="59"/>
        <v>#N/A</v>
      </c>
      <c r="P2652" s="36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7"/>
      <c r="R2652" s="35" t="str">
        <f t="shared" si="58"/>
        <v/>
      </c>
    </row>
    <row r="2653" spans="15:18" x14ac:dyDescent="0.25">
      <c r="O2653" s="35" t="e">
        <f t="shared" si="59"/>
        <v>#N/A</v>
      </c>
      <c r="P2653" s="36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7"/>
      <c r="R2653" s="35" t="str">
        <f t="shared" si="58"/>
        <v/>
      </c>
    </row>
    <row r="2654" spans="15:18" x14ac:dyDescent="0.25">
      <c r="O2654" s="35" t="e">
        <f t="shared" si="59"/>
        <v>#N/A</v>
      </c>
      <c r="P2654" s="36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7"/>
      <c r="R2654" s="35" t="str">
        <f t="shared" si="58"/>
        <v/>
      </c>
    </row>
    <row r="2655" spans="15:18" x14ac:dyDescent="0.25">
      <c r="O2655" s="35" t="e">
        <f t="shared" si="59"/>
        <v>#N/A</v>
      </c>
      <c r="P2655" s="36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7"/>
      <c r="R2655" s="35" t="str">
        <f t="shared" si="58"/>
        <v/>
      </c>
    </row>
    <row r="2656" spans="15:18" x14ac:dyDescent="0.25">
      <c r="O2656" s="35" t="e">
        <f t="shared" si="59"/>
        <v>#N/A</v>
      </c>
      <c r="P2656" s="36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7"/>
      <c r="R2656" s="35" t="str">
        <f t="shared" si="58"/>
        <v/>
      </c>
    </row>
    <row r="2657" spans="15:18" x14ac:dyDescent="0.25">
      <c r="O2657" s="35" t="e">
        <f t="shared" si="59"/>
        <v>#N/A</v>
      </c>
      <c r="P2657" s="36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7"/>
      <c r="R2657" s="35" t="str">
        <f t="shared" si="58"/>
        <v/>
      </c>
    </row>
    <row r="2658" spans="15:18" x14ac:dyDescent="0.25">
      <c r="O2658" s="35" t="e">
        <f t="shared" si="59"/>
        <v>#N/A</v>
      </c>
      <c r="P2658" s="36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7"/>
      <c r="R2658" s="35" t="str">
        <f t="shared" si="58"/>
        <v/>
      </c>
    </row>
    <row r="2659" spans="15:18" x14ac:dyDescent="0.25">
      <c r="O2659" s="35" t="e">
        <f t="shared" si="59"/>
        <v>#N/A</v>
      </c>
      <c r="P2659" s="36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7"/>
      <c r="R2659" s="35" t="str">
        <f t="shared" si="58"/>
        <v/>
      </c>
    </row>
    <row r="2660" spans="15:18" x14ac:dyDescent="0.25">
      <c r="O2660" s="35" t="e">
        <f t="shared" si="59"/>
        <v>#N/A</v>
      </c>
      <c r="P2660" s="36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7"/>
      <c r="R2660" s="35" t="str">
        <f t="shared" si="58"/>
        <v/>
      </c>
    </row>
    <row r="2661" spans="15:18" x14ac:dyDescent="0.25">
      <c r="O2661" s="35" t="e">
        <f t="shared" si="59"/>
        <v>#N/A</v>
      </c>
      <c r="P2661" s="36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7"/>
      <c r="R2661" s="35" t="str">
        <f t="shared" si="58"/>
        <v/>
      </c>
    </row>
    <row r="2662" spans="15:18" x14ac:dyDescent="0.25">
      <c r="O2662" s="35" t="e">
        <f t="shared" si="59"/>
        <v>#N/A</v>
      </c>
      <c r="P2662" s="36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7"/>
      <c r="R2662" s="35" t="str">
        <f t="shared" si="58"/>
        <v/>
      </c>
    </row>
    <row r="2663" spans="15:18" x14ac:dyDescent="0.25">
      <c r="O2663" s="35" t="e">
        <f t="shared" si="59"/>
        <v>#N/A</v>
      </c>
      <c r="P2663" s="36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7"/>
      <c r="R2663" s="35" t="str">
        <f t="shared" si="58"/>
        <v/>
      </c>
    </row>
    <row r="2664" spans="15:18" x14ac:dyDescent="0.25">
      <c r="O2664" s="35" t="e">
        <f t="shared" si="59"/>
        <v>#N/A</v>
      </c>
      <c r="P2664" s="36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7"/>
      <c r="R2664" s="35" t="str">
        <f t="shared" si="58"/>
        <v/>
      </c>
    </row>
    <row r="2665" spans="15:18" x14ac:dyDescent="0.25">
      <c r="O2665" s="35" t="e">
        <f t="shared" si="59"/>
        <v>#N/A</v>
      </c>
      <c r="P2665" s="36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7"/>
      <c r="R2665" s="35" t="str">
        <f t="shared" si="58"/>
        <v/>
      </c>
    </row>
    <row r="2666" spans="15:18" x14ac:dyDescent="0.25">
      <c r="O2666" s="35" t="e">
        <f t="shared" si="59"/>
        <v>#N/A</v>
      </c>
      <c r="P2666" s="36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7"/>
      <c r="R2666" s="35" t="str">
        <f t="shared" si="58"/>
        <v/>
      </c>
    </row>
    <row r="2667" spans="15:18" x14ac:dyDescent="0.25">
      <c r="O2667" s="35" t="e">
        <f t="shared" si="59"/>
        <v>#N/A</v>
      </c>
      <c r="P2667" s="36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7"/>
      <c r="R2667" s="35" t="str">
        <f t="shared" si="58"/>
        <v/>
      </c>
    </row>
    <row r="2668" spans="15:18" x14ac:dyDescent="0.25">
      <c r="O2668" s="35" t="e">
        <f t="shared" si="59"/>
        <v>#N/A</v>
      </c>
      <c r="P2668" s="36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7"/>
      <c r="R2668" s="35" t="str">
        <f t="shared" si="58"/>
        <v/>
      </c>
    </row>
    <row r="2669" spans="15:18" x14ac:dyDescent="0.25">
      <c r="O2669" s="35" t="e">
        <f t="shared" si="59"/>
        <v>#N/A</v>
      </c>
      <c r="P2669" s="36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7"/>
      <c r="R2669" s="35" t="str">
        <f t="shared" si="58"/>
        <v/>
      </c>
    </row>
    <row r="2670" spans="15:18" x14ac:dyDescent="0.25">
      <c r="O2670" s="35" t="e">
        <f t="shared" si="59"/>
        <v>#N/A</v>
      </c>
      <c r="P2670" s="36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7"/>
      <c r="R2670" s="35" t="str">
        <f t="shared" si="58"/>
        <v/>
      </c>
    </row>
    <row r="2671" spans="15:18" x14ac:dyDescent="0.25">
      <c r="O2671" s="35" t="e">
        <f t="shared" si="59"/>
        <v>#N/A</v>
      </c>
      <c r="P2671" s="36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7"/>
      <c r="R2671" s="35" t="str">
        <f t="shared" si="58"/>
        <v/>
      </c>
    </row>
    <row r="2672" spans="15:18" x14ac:dyDescent="0.25">
      <c r="O2672" s="35" t="e">
        <f t="shared" si="59"/>
        <v>#N/A</v>
      </c>
      <c r="P2672" s="36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7"/>
      <c r="R2672" s="35" t="str">
        <f t="shared" si="58"/>
        <v/>
      </c>
    </row>
    <row r="2673" spans="15:18" x14ac:dyDescent="0.25">
      <c r="O2673" s="35" t="e">
        <f t="shared" si="59"/>
        <v>#N/A</v>
      </c>
      <c r="P2673" s="36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7"/>
      <c r="R2673" s="35" t="str">
        <f t="shared" si="58"/>
        <v/>
      </c>
    </row>
    <row r="2674" spans="15:18" x14ac:dyDescent="0.25">
      <c r="O2674" s="35" t="e">
        <f t="shared" si="59"/>
        <v>#N/A</v>
      </c>
      <c r="P2674" s="36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7"/>
      <c r="R2674" s="35" t="str">
        <f t="shared" si="58"/>
        <v/>
      </c>
    </row>
    <row r="2675" spans="15:18" x14ac:dyDescent="0.25">
      <c r="O2675" s="35" t="e">
        <f t="shared" si="59"/>
        <v>#N/A</v>
      </c>
      <c r="P2675" s="36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7"/>
      <c r="R2675" s="35" t="str">
        <f t="shared" si="58"/>
        <v/>
      </c>
    </row>
    <row r="2676" spans="15:18" x14ac:dyDescent="0.25">
      <c r="O2676" s="35" t="e">
        <f t="shared" si="59"/>
        <v>#N/A</v>
      </c>
      <c r="P2676" s="36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7"/>
      <c r="R2676" s="35" t="str">
        <f t="shared" si="58"/>
        <v/>
      </c>
    </row>
    <row r="2677" spans="15:18" x14ac:dyDescent="0.25">
      <c r="O2677" s="35" t="e">
        <f t="shared" si="59"/>
        <v>#N/A</v>
      </c>
      <c r="P2677" s="36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7"/>
      <c r="R2677" s="35" t="str">
        <f t="shared" si="58"/>
        <v/>
      </c>
    </row>
    <row r="2678" spans="15:18" x14ac:dyDescent="0.25">
      <c r="O2678" s="35" t="e">
        <f t="shared" si="59"/>
        <v>#N/A</v>
      </c>
      <c r="P2678" s="36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7"/>
      <c r="R2678" s="35" t="str">
        <f t="shared" si="58"/>
        <v/>
      </c>
    </row>
    <row r="2679" spans="15:18" x14ac:dyDescent="0.25">
      <c r="O2679" s="35" t="e">
        <f t="shared" si="59"/>
        <v>#N/A</v>
      </c>
      <c r="P2679" s="36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7"/>
      <c r="R2679" s="35" t="str">
        <f t="shared" si="58"/>
        <v/>
      </c>
    </row>
    <row r="2680" spans="15:18" x14ac:dyDescent="0.25">
      <c r="O2680" s="35" t="e">
        <f t="shared" si="59"/>
        <v>#N/A</v>
      </c>
      <c r="P2680" s="36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7"/>
      <c r="R2680" s="35" t="str">
        <f t="shared" si="58"/>
        <v/>
      </c>
    </row>
    <row r="2681" spans="15:18" x14ac:dyDescent="0.25">
      <c r="O2681" s="35" t="e">
        <f t="shared" si="59"/>
        <v>#N/A</v>
      </c>
      <c r="P2681" s="36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7"/>
      <c r="R2681" s="35" t="str">
        <f t="shared" si="58"/>
        <v/>
      </c>
    </row>
    <row r="2682" spans="15:18" x14ac:dyDescent="0.25">
      <c r="O2682" s="35" t="e">
        <f t="shared" si="59"/>
        <v>#N/A</v>
      </c>
      <c r="P2682" s="36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7"/>
      <c r="R2682" s="35" t="str">
        <f t="shared" si="58"/>
        <v/>
      </c>
    </row>
    <row r="2683" spans="15:18" x14ac:dyDescent="0.25">
      <c r="O2683" s="35" t="e">
        <f t="shared" si="59"/>
        <v>#N/A</v>
      </c>
      <c r="P2683" s="36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7"/>
      <c r="R2683" s="35" t="str">
        <f t="shared" si="58"/>
        <v/>
      </c>
    </row>
    <row r="2684" spans="15:18" x14ac:dyDescent="0.25">
      <c r="O2684" s="35" t="e">
        <f t="shared" si="59"/>
        <v>#N/A</v>
      </c>
      <c r="P2684" s="36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7"/>
      <c r="R2684" s="35" t="str">
        <f t="shared" si="58"/>
        <v/>
      </c>
    </row>
    <row r="2685" spans="15:18" x14ac:dyDescent="0.25">
      <c r="O2685" s="35" t="e">
        <f t="shared" si="59"/>
        <v>#N/A</v>
      </c>
      <c r="P2685" s="36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7"/>
      <c r="R2685" s="35" t="str">
        <f t="shared" si="58"/>
        <v/>
      </c>
    </row>
    <row r="2686" spans="15:18" x14ac:dyDescent="0.25">
      <c r="O2686" s="35" t="e">
        <f t="shared" si="59"/>
        <v>#N/A</v>
      </c>
      <c r="P2686" s="36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7"/>
      <c r="R2686" s="35" t="str">
        <f t="shared" si="58"/>
        <v/>
      </c>
    </row>
    <row r="2687" spans="15:18" x14ac:dyDescent="0.25">
      <c r="O2687" s="35" t="e">
        <f t="shared" si="59"/>
        <v>#N/A</v>
      </c>
      <c r="P2687" s="36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7"/>
      <c r="R2687" s="35" t="str">
        <f t="shared" si="58"/>
        <v/>
      </c>
    </row>
    <row r="2688" spans="15:18" x14ac:dyDescent="0.25">
      <c r="O2688" s="35" t="e">
        <f t="shared" si="59"/>
        <v>#N/A</v>
      </c>
      <c r="P2688" s="36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7"/>
      <c r="R2688" s="35" t="str">
        <f t="shared" si="58"/>
        <v/>
      </c>
    </row>
    <row r="2689" spans="15:18" x14ac:dyDescent="0.25">
      <c r="O2689" s="35" t="e">
        <f t="shared" si="59"/>
        <v>#N/A</v>
      </c>
      <c r="P2689" s="36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7"/>
      <c r="R2689" s="35" t="str">
        <f t="shared" si="58"/>
        <v/>
      </c>
    </row>
    <row r="2690" spans="15:18" x14ac:dyDescent="0.25">
      <c r="O2690" s="35" t="e">
        <f t="shared" si="59"/>
        <v>#N/A</v>
      </c>
      <c r="P2690" s="36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7"/>
      <c r="R2690" s="35" t="str">
        <f t="shared" si="58"/>
        <v/>
      </c>
    </row>
    <row r="2691" spans="15:18" x14ac:dyDescent="0.25">
      <c r="O2691" s="35" t="e">
        <f t="shared" si="59"/>
        <v>#N/A</v>
      </c>
      <c r="P2691" s="36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7"/>
      <c r="R2691" s="35" t="str">
        <f t="shared" si="58"/>
        <v/>
      </c>
    </row>
    <row r="2692" spans="15:18" x14ac:dyDescent="0.25">
      <c r="O2692" s="35" t="e">
        <f t="shared" si="59"/>
        <v>#N/A</v>
      </c>
      <c r="P2692" s="36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7"/>
      <c r="R2692" s="35" t="str">
        <f t="shared" si="58"/>
        <v/>
      </c>
    </row>
    <row r="2693" spans="15:18" x14ac:dyDescent="0.25">
      <c r="O2693" s="35" t="e">
        <f t="shared" si="59"/>
        <v>#N/A</v>
      </c>
      <c r="P2693" s="36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7"/>
      <c r="R2693" s="35" t="str">
        <f t="shared" si="58"/>
        <v/>
      </c>
    </row>
    <row r="2694" spans="15:18" x14ac:dyDescent="0.25">
      <c r="O2694" s="35" t="e">
        <f t="shared" si="59"/>
        <v>#N/A</v>
      </c>
      <c r="P2694" s="36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7"/>
      <c r="R2694" s="35" t="str">
        <f t="shared" si="58"/>
        <v/>
      </c>
    </row>
    <row r="2695" spans="15:18" x14ac:dyDescent="0.25">
      <c r="O2695" s="35" t="e">
        <f t="shared" si="59"/>
        <v>#N/A</v>
      </c>
      <c r="P2695" s="36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7"/>
      <c r="R2695" s="35" t="str">
        <f t="shared" si="58"/>
        <v/>
      </c>
    </row>
    <row r="2696" spans="15:18" x14ac:dyDescent="0.25">
      <c r="O2696" s="35" t="e">
        <f t="shared" si="59"/>
        <v>#N/A</v>
      </c>
      <c r="P2696" s="36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7"/>
      <c r="R2696" s="35" t="str">
        <f t="shared" si="58"/>
        <v/>
      </c>
    </row>
    <row r="2697" spans="15:18" x14ac:dyDescent="0.25">
      <c r="O2697" s="35" t="e">
        <f t="shared" si="59"/>
        <v>#N/A</v>
      </c>
      <c r="P2697" s="36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7"/>
      <c r="R2697" s="35" t="str">
        <f t="shared" si="58"/>
        <v/>
      </c>
    </row>
    <row r="2698" spans="15:18" x14ac:dyDescent="0.25">
      <c r="O2698" s="35" t="e">
        <f t="shared" si="59"/>
        <v>#N/A</v>
      </c>
      <c r="P2698" s="36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7"/>
      <c r="R2698" s="35" t="str">
        <f t="shared" si="58"/>
        <v/>
      </c>
    </row>
    <row r="2699" spans="15:18" x14ac:dyDescent="0.25">
      <c r="O2699" s="35" t="e">
        <f t="shared" si="59"/>
        <v>#N/A</v>
      </c>
      <c r="P2699" s="36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7"/>
      <c r="R2699" s="35" t="str">
        <f t="shared" si="58"/>
        <v/>
      </c>
    </row>
    <row r="2700" spans="15:18" x14ac:dyDescent="0.25">
      <c r="O2700" s="35" t="e">
        <f t="shared" si="59"/>
        <v>#N/A</v>
      </c>
      <c r="P2700" s="36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7"/>
      <c r="R2700" s="35" t="str">
        <f t="shared" si="58"/>
        <v/>
      </c>
    </row>
    <row r="2701" spans="15:18" x14ac:dyDescent="0.25">
      <c r="O2701" s="35" t="e">
        <f t="shared" si="59"/>
        <v>#N/A</v>
      </c>
      <c r="P2701" s="36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7"/>
      <c r="R2701" s="35" t="str">
        <f t="shared" si="58"/>
        <v/>
      </c>
    </row>
    <row r="2702" spans="15:18" x14ac:dyDescent="0.25">
      <c r="O2702" s="35" t="e">
        <f t="shared" si="59"/>
        <v>#N/A</v>
      </c>
      <c r="P2702" s="36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7"/>
      <c r="R2702" s="35" t="str">
        <f t="shared" si="58"/>
        <v/>
      </c>
    </row>
    <row r="2703" spans="15:18" x14ac:dyDescent="0.25">
      <c r="O2703" s="35" t="e">
        <f t="shared" si="59"/>
        <v>#N/A</v>
      </c>
      <c r="P2703" s="36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7"/>
      <c r="R2703" s="35" t="str">
        <f t="shared" ref="R2703:R2766" si="60">IF(Q2703&gt;240,O2703,"")</f>
        <v/>
      </c>
    </row>
    <row r="2704" spans="15:18" x14ac:dyDescent="0.25">
      <c r="O2704" s="35" t="e">
        <f t="shared" ref="O2704:O2767" si="61">IF(O2703&lt;$C$15,WORKDAY(O2703,1,T:T),IF(O2703&gt;C2704,NA(),$C$15))</f>
        <v>#N/A</v>
      </c>
      <c r="P2704" s="36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7"/>
      <c r="R2704" s="35" t="str">
        <f t="shared" si="60"/>
        <v/>
      </c>
    </row>
    <row r="2705" spans="15:18" x14ac:dyDescent="0.25">
      <c r="O2705" s="35" t="e">
        <f t="shared" si="61"/>
        <v>#N/A</v>
      </c>
      <c r="P2705" s="36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7"/>
      <c r="R2705" s="35" t="str">
        <f t="shared" si="60"/>
        <v/>
      </c>
    </row>
    <row r="2706" spans="15:18" x14ac:dyDescent="0.25">
      <c r="O2706" s="35" t="e">
        <f t="shared" si="61"/>
        <v>#N/A</v>
      </c>
      <c r="P2706" s="36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7"/>
      <c r="R2706" s="35" t="str">
        <f t="shared" si="60"/>
        <v/>
      </c>
    </row>
    <row r="2707" spans="15:18" x14ac:dyDescent="0.25">
      <c r="O2707" s="35" t="e">
        <f t="shared" si="61"/>
        <v>#N/A</v>
      </c>
      <c r="P2707" s="36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7"/>
      <c r="R2707" s="35" t="str">
        <f t="shared" si="60"/>
        <v/>
      </c>
    </row>
    <row r="2708" spans="15:18" x14ac:dyDescent="0.25">
      <c r="O2708" s="35" t="e">
        <f t="shared" si="61"/>
        <v>#N/A</v>
      </c>
      <c r="P2708" s="36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7"/>
      <c r="R2708" s="35" t="str">
        <f t="shared" si="60"/>
        <v/>
      </c>
    </row>
    <row r="2709" spans="15:18" x14ac:dyDescent="0.25">
      <c r="O2709" s="35" t="e">
        <f t="shared" si="61"/>
        <v>#N/A</v>
      </c>
      <c r="P2709" s="36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7"/>
      <c r="R2709" s="35" t="str">
        <f t="shared" si="60"/>
        <v/>
      </c>
    </row>
    <row r="2710" spans="15:18" x14ac:dyDescent="0.25">
      <c r="O2710" s="35" t="e">
        <f t="shared" si="61"/>
        <v>#N/A</v>
      </c>
      <c r="P2710" s="36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7"/>
      <c r="R2710" s="35" t="str">
        <f t="shared" si="60"/>
        <v/>
      </c>
    </row>
    <row r="2711" spans="15:18" x14ac:dyDescent="0.25">
      <c r="O2711" s="35" t="e">
        <f t="shared" si="61"/>
        <v>#N/A</v>
      </c>
      <c r="P2711" s="36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7"/>
      <c r="R2711" s="35" t="str">
        <f t="shared" si="60"/>
        <v/>
      </c>
    </row>
    <row r="2712" spans="15:18" x14ac:dyDescent="0.25">
      <c r="O2712" s="35" t="e">
        <f t="shared" si="61"/>
        <v>#N/A</v>
      </c>
      <c r="P2712" s="36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7"/>
      <c r="R2712" s="35" t="str">
        <f t="shared" si="60"/>
        <v/>
      </c>
    </row>
    <row r="2713" spans="15:18" x14ac:dyDescent="0.25">
      <c r="O2713" s="35" t="e">
        <f t="shared" si="61"/>
        <v>#N/A</v>
      </c>
      <c r="P2713" s="36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7"/>
      <c r="R2713" s="35" t="str">
        <f t="shared" si="60"/>
        <v/>
      </c>
    </row>
    <row r="2714" spans="15:18" x14ac:dyDescent="0.25">
      <c r="O2714" s="35" t="e">
        <f t="shared" si="61"/>
        <v>#N/A</v>
      </c>
      <c r="P2714" s="36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7"/>
      <c r="R2714" s="35" t="str">
        <f t="shared" si="60"/>
        <v/>
      </c>
    </row>
    <row r="2715" spans="15:18" x14ac:dyDescent="0.25">
      <c r="O2715" s="35" t="e">
        <f t="shared" si="61"/>
        <v>#N/A</v>
      </c>
      <c r="P2715" s="36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7"/>
      <c r="R2715" s="35" t="str">
        <f t="shared" si="60"/>
        <v/>
      </c>
    </row>
    <row r="2716" spans="15:18" x14ac:dyDescent="0.25">
      <c r="O2716" s="35" t="e">
        <f t="shared" si="61"/>
        <v>#N/A</v>
      </c>
      <c r="P2716" s="36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7"/>
      <c r="R2716" s="35" t="str">
        <f t="shared" si="60"/>
        <v/>
      </c>
    </row>
    <row r="2717" spans="15:18" x14ac:dyDescent="0.25">
      <c r="O2717" s="35" t="e">
        <f t="shared" si="61"/>
        <v>#N/A</v>
      </c>
      <c r="P2717" s="36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7"/>
      <c r="R2717" s="35" t="str">
        <f t="shared" si="60"/>
        <v/>
      </c>
    </row>
    <row r="2718" spans="15:18" x14ac:dyDescent="0.25">
      <c r="O2718" s="35" t="e">
        <f t="shared" si="61"/>
        <v>#N/A</v>
      </c>
      <c r="P2718" s="36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7"/>
      <c r="R2718" s="35" t="str">
        <f t="shared" si="60"/>
        <v/>
      </c>
    </row>
    <row r="2719" spans="15:18" x14ac:dyDescent="0.25">
      <c r="O2719" s="35" t="e">
        <f t="shared" si="61"/>
        <v>#N/A</v>
      </c>
      <c r="P2719" s="36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7"/>
      <c r="R2719" s="35" t="str">
        <f t="shared" si="60"/>
        <v/>
      </c>
    </row>
    <row r="2720" spans="15:18" x14ac:dyDescent="0.25">
      <c r="O2720" s="35" t="e">
        <f t="shared" si="61"/>
        <v>#N/A</v>
      </c>
      <c r="P2720" s="36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7"/>
      <c r="R2720" s="35" t="str">
        <f t="shared" si="60"/>
        <v/>
      </c>
    </row>
    <row r="2721" spans="15:18" x14ac:dyDescent="0.25">
      <c r="O2721" s="35" t="e">
        <f t="shared" si="61"/>
        <v>#N/A</v>
      </c>
      <c r="P2721" s="36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7"/>
      <c r="R2721" s="35" t="str">
        <f t="shared" si="60"/>
        <v/>
      </c>
    </row>
    <row r="2722" spans="15:18" x14ac:dyDescent="0.25">
      <c r="O2722" s="35" t="e">
        <f t="shared" si="61"/>
        <v>#N/A</v>
      </c>
      <c r="P2722" s="36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7"/>
      <c r="R2722" s="35" t="str">
        <f t="shared" si="60"/>
        <v/>
      </c>
    </row>
    <row r="2723" spans="15:18" x14ac:dyDescent="0.25">
      <c r="O2723" s="35" t="e">
        <f t="shared" si="61"/>
        <v>#N/A</v>
      </c>
      <c r="P2723" s="36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7"/>
      <c r="R2723" s="35" t="str">
        <f t="shared" si="60"/>
        <v/>
      </c>
    </row>
    <row r="2724" spans="15:18" x14ac:dyDescent="0.25">
      <c r="O2724" s="35" t="e">
        <f t="shared" si="61"/>
        <v>#N/A</v>
      </c>
      <c r="P2724" s="36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7"/>
      <c r="R2724" s="35" t="str">
        <f t="shared" si="60"/>
        <v/>
      </c>
    </row>
    <row r="2725" spans="15:18" x14ac:dyDescent="0.25">
      <c r="O2725" s="35" t="e">
        <f t="shared" si="61"/>
        <v>#N/A</v>
      </c>
      <c r="P2725" s="36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7"/>
      <c r="R2725" s="35" t="str">
        <f t="shared" si="60"/>
        <v/>
      </c>
    </row>
    <row r="2726" spans="15:18" x14ac:dyDescent="0.25">
      <c r="O2726" s="35" t="e">
        <f t="shared" si="61"/>
        <v>#N/A</v>
      </c>
      <c r="P2726" s="36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7"/>
      <c r="R2726" s="35" t="str">
        <f t="shared" si="60"/>
        <v/>
      </c>
    </row>
    <row r="2727" spans="15:18" x14ac:dyDescent="0.25">
      <c r="O2727" s="35" t="e">
        <f t="shared" si="61"/>
        <v>#N/A</v>
      </c>
      <c r="P2727" s="36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7"/>
      <c r="R2727" s="35" t="str">
        <f t="shared" si="60"/>
        <v/>
      </c>
    </row>
    <row r="2728" spans="15:18" x14ac:dyDescent="0.25">
      <c r="O2728" s="35" t="e">
        <f t="shared" si="61"/>
        <v>#N/A</v>
      </c>
      <c r="P2728" s="36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7"/>
      <c r="R2728" s="35" t="str">
        <f t="shared" si="60"/>
        <v/>
      </c>
    </row>
    <row r="2729" spans="15:18" x14ac:dyDescent="0.25">
      <c r="O2729" s="35" t="e">
        <f t="shared" si="61"/>
        <v>#N/A</v>
      </c>
      <c r="P2729" s="36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7"/>
      <c r="R2729" s="35" t="str">
        <f t="shared" si="60"/>
        <v/>
      </c>
    </row>
    <row r="2730" spans="15:18" x14ac:dyDescent="0.25">
      <c r="O2730" s="35" t="e">
        <f t="shared" si="61"/>
        <v>#N/A</v>
      </c>
      <c r="P2730" s="36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7"/>
      <c r="R2730" s="35" t="str">
        <f t="shared" si="60"/>
        <v/>
      </c>
    </row>
    <row r="2731" spans="15:18" x14ac:dyDescent="0.25">
      <c r="O2731" s="35" t="e">
        <f t="shared" si="61"/>
        <v>#N/A</v>
      </c>
      <c r="P2731" s="36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7"/>
      <c r="R2731" s="35" t="str">
        <f t="shared" si="60"/>
        <v/>
      </c>
    </row>
    <row r="2732" spans="15:18" x14ac:dyDescent="0.25">
      <c r="O2732" s="35" t="e">
        <f t="shared" si="61"/>
        <v>#N/A</v>
      </c>
      <c r="P2732" s="36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7"/>
      <c r="R2732" s="35" t="str">
        <f t="shared" si="60"/>
        <v/>
      </c>
    </row>
    <row r="2733" spans="15:18" x14ac:dyDescent="0.25">
      <c r="O2733" s="35" t="e">
        <f t="shared" si="61"/>
        <v>#N/A</v>
      </c>
      <c r="P2733" s="36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7"/>
      <c r="R2733" s="35" t="str">
        <f t="shared" si="60"/>
        <v/>
      </c>
    </row>
    <row r="2734" spans="15:18" x14ac:dyDescent="0.25">
      <c r="O2734" s="35" t="e">
        <f t="shared" si="61"/>
        <v>#N/A</v>
      </c>
      <c r="P2734" s="36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7"/>
      <c r="R2734" s="35" t="str">
        <f t="shared" si="60"/>
        <v/>
      </c>
    </row>
    <row r="2735" spans="15:18" x14ac:dyDescent="0.25">
      <c r="O2735" s="35" t="e">
        <f t="shared" si="61"/>
        <v>#N/A</v>
      </c>
      <c r="P2735" s="36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7"/>
      <c r="R2735" s="35" t="str">
        <f t="shared" si="60"/>
        <v/>
      </c>
    </row>
    <row r="2736" spans="15:18" x14ac:dyDescent="0.25">
      <c r="O2736" s="35" t="e">
        <f t="shared" si="61"/>
        <v>#N/A</v>
      </c>
      <c r="P2736" s="36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7"/>
      <c r="R2736" s="35" t="str">
        <f t="shared" si="60"/>
        <v/>
      </c>
    </row>
    <row r="2737" spans="15:18" x14ac:dyDescent="0.25">
      <c r="O2737" s="35" t="e">
        <f t="shared" si="61"/>
        <v>#N/A</v>
      </c>
      <c r="P2737" s="36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7"/>
      <c r="R2737" s="35" t="str">
        <f t="shared" si="60"/>
        <v/>
      </c>
    </row>
    <row r="2738" spans="15:18" x14ac:dyDescent="0.25">
      <c r="O2738" s="35" t="e">
        <f t="shared" si="61"/>
        <v>#N/A</v>
      </c>
      <c r="P2738" s="36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7"/>
      <c r="R2738" s="35" t="str">
        <f t="shared" si="60"/>
        <v/>
      </c>
    </row>
    <row r="2739" spans="15:18" x14ac:dyDescent="0.25">
      <c r="O2739" s="35" t="e">
        <f t="shared" si="61"/>
        <v>#N/A</v>
      </c>
      <c r="P2739" s="36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7"/>
      <c r="R2739" s="35" t="str">
        <f t="shared" si="60"/>
        <v/>
      </c>
    </row>
    <row r="2740" spans="15:18" x14ac:dyDescent="0.25">
      <c r="O2740" s="35" t="e">
        <f t="shared" si="61"/>
        <v>#N/A</v>
      </c>
      <c r="P2740" s="36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7"/>
      <c r="R2740" s="35" t="str">
        <f t="shared" si="60"/>
        <v/>
      </c>
    </row>
    <row r="2741" spans="15:18" x14ac:dyDescent="0.25">
      <c r="O2741" s="35" t="e">
        <f t="shared" si="61"/>
        <v>#N/A</v>
      </c>
      <c r="P2741" s="36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7"/>
      <c r="R2741" s="35" t="str">
        <f t="shared" si="60"/>
        <v/>
      </c>
    </row>
    <row r="2742" spans="15:18" x14ac:dyDescent="0.25">
      <c r="O2742" s="35" t="e">
        <f t="shared" si="61"/>
        <v>#N/A</v>
      </c>
      <c r="P2742" s="36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7"/>
      <c r="R2742" s="35" t="str">
        <f t="shared" si="60"/>
        <v/>
      </c>
    </row>
    <row r="2743" spans="15:18" x14ac:dyDescent="0.25">
      <c r="O2743" s="35" t="e">
        <f t="shared" si="61"/>
        <v>#N/A</v>
      </c>
      <c r="P2743" s="36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7"/>
      <c r="R2743" s="35" t="str">
        <f t="shared" si="60"/>
        <v/>
      </c>
    </row>
    <row r="2744" spans="15:18" x14ac:dyDescent="0.25">
      <c r="O2744" s="35" t="e">
        <f t="shared" si="61"/>
        <v>#N/A</v>
      </c>
      <c r="P2744" s="36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7"/>
      <c r="R2744" s="35" t="str">
        <f t="shared" si="60"/>
        <v/>
      </c>
    </row>
    <row r="2745" spans="15:18" x14ac:dyDescent="0.25">
      <c r="O2745" s="35" t="e">
        <f t="shared" si="61"/>
        <v>#N/A</v>
      </c>
      <c r="P2745" s="36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7"/>
      <c r="R2745" s="35" t="str">
        <f t="shared" si="60"/>
        <v/>
      </c>
    </row>
    <row r="2746" spans="15:18" x14ac:dyDescent="0.25">
      <c r="O2746" s="35" t="e">
        <f t="shared" si="61"/>
        <v>#N/A</v>
      </c>
      <c r="P2746" s="36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7"/>
      <c r="R2746" s="35" t="str">
        <f t="shared" si="60"/>
        <v/>
      </c>
    </row>
    <row r="2747" spans="15:18" x14ac:dyDescent="0.25">
      <c r="O2747" s="35" t="e">
        <f t="shared" si="61"/>
        <v>#N/A</v>
      </c>
      <c r="P2747" s="36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7"/>
      <c r="R2747" s="35" t="str">
        <f t="shared" si="60"/>
        <v/>
      </c>
    </row>
    <row r="2748" spans="15:18" x14ac:dyDescent="0.25">
      <c r="O2748" s="35" t="e">
        <f t="shared" si="61"/>
        <v>#N/A</v>
      </c>
      <c r="P2748" s="36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7"/>
      <c r="R2748" s="35" t="str">
        <f t="shared" si="60"/>
        <v/>
      </c>
    </row>
    <row r="2749" spans="15:18" x14ac:dyDescent="0.25">
      <c r="O2749" s="35" t="e">
        <f t="shared" si="61"/>
        <v>#N/A</v>
      </c>
      <c r="P2749" s="36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7"/>
      <c r="R2749" s="35" t="str">
        <f t="shared" si="60"/>
        <v/>
      </c>
    </row>
    <row r="2750" spans="15:18" x14ac:dyDescent="0.25">
      <c r="O2750" s="35" t="e">
        <f t="shared" si="61"/>
        <v>#N/A</v>
      </c>
      <c r="P2750" s="36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7"/>
      <c r="R2750" s="35" t="str">
        <f t="shared" si="60"/>
        <v/>
      </c>
    </row>
    <row r="2751" spans="15:18" x14ac:dyDescent="0.25">
      <c r="O2751" s="35" t="e">
        <f t="shared" si="61"/>
        <v>#N/A</v>
      </c>
      <c r="P2751" s="36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7"/>
      <c r="R2751" s="35" t="str">
        <f t="shared" si="60"/>
        <v/>
      </c>
    </row>
    <row r="2752" spans="15:18" x14ac:dyDescent="0.25">
      <c r="O2752" s="35" t="e">
        <f t="shared" si="61"/>
        <v>#N/A</v>
      </c>
      <c r="P2752" s="36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7"/>
      <c r="R2752" s="35" t="str">
        <f t="shared" si="60"/>
        <v/>
      </c>
    </row>
    <row r="2753" spans="15:18" x14ac:dyDescent="0.25">
      <c r="O2753" s="35" t="e">
        <f t="shared" si="61"/>
        <v>#N/A</v>
      </c>
      <c r="P2753" s="36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7"/>
      <c r="R2753" s="35" t="str">
        <f t="shared" si="60"/>
        <v/>
      </c>
    </row>
    <row r="2754" spans="15:18" x14ac:dyDescent="0.25">
      <c r="O2754" s="35" t="e">
        <f t="shared" si="61"/>
        <v>#N/A</v>
      </c>
      <c r="P2754" s="36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7"/>
      <c r="R2754" s="35" t="str">
        <f t="shared" si="60"/>
        <v/>
      </c>
    </row>
    <row r="2755" spans="15:18" x14ac:dyDescent="0.25">
      <c r="O2755" s="35" t="e">
        <f t="shared" si="61"/>
        <v>#N/A</v>
      </c>
      <c r="P2755" s="36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7"/>
      <c r="R2755" s="35" t="str">
        <f t="shared" si="60"/>
        <v/>
      </c>
    </row>
    <row r="2756" spans="15:18" x14ac:dyDescent="0.25">
      <c r="O2756" s="35" t="e">
        <f t="shared" si="61"/>
        <v>#N/A</v>
      </c>
      <c r="P2756" s="36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7"/>
      <c r="R2756" s="35" t="str">
        <f t="shared" si="60"/>
        <v/>
      </c>
    </row>
    <row r="2757" spans="15:18" x14ac:dyDescent="0.25">
      <c r="O2757" s="35" t="e">
        <f t="shared" si="61"/>
        <v>#N/A</v>
      </c>
      <c r="P2757" s="36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7"/>
      <c r="R2757" s="35" t="str">
        <f t="shared" si="60"/>
        <v/>
      </c>
    </row>
    <row r="2758" spans="15:18" x14ac:dyDescent="0.25">
      <c r="O2758" s="35" t="e">
        <f t="shared" si="61"/>
        <v>#N/A</v>
      </c>
      <c r="P2758" s="36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7"/>
      <c r="R2758" s="35" t="str">
        <f t="shared" si="60"/>
        <v/>
      </c>
    </row>
    <row r="2759" spans="15:18" x14ac:dyDescent="0.25">
      <c r="O2759" s="35" t="e">
        <f t="shared" si="61"/>
        <v>#N/A</v>
      </c>
      <c r="P2759" s="36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7"/>
      <c r="R2759" s="35" t="str">
        <f t="shared" si="60"/>
        <v/>
      </c>
    </row>
    <row r="2760" spans="15:18" x14ac:dyDescent="0.25">
      <c r="O2760" s="35" t="e">
        <f t="shared" si="61"/>
        <v>#N/A</v>
      </c>
      <c r="P2760" s="36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7"/>
      <c r="R2760" s="35" t="str">
        <f t="shared" si="60"/>
        <v/>
      </c>
    </row>
    <row r="2761" spans="15:18" x14ac:dyDescent="0.25">
      <c r="O2761" s="35" t="e">
        <f t="shared" si="61"/>
        <v>#N/A</v>
      </c>
      <c r="P2761" s="36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7"/>
      <c r="R2761" s="35" t="str">
        <f t="shared" si="60"/>
        <v/>
      </c>
    </row>
    <row r="2762" spans="15:18" x14ac:dyDescent="0.25">
      <c r="O2762" s="35" t="e">
        <f t="shared" si="61"/>
        <v>#N/A</v>
      </c>
      <c r="P2762" s="36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7"/>
      <c r="R2762" s="35" t="str">
        <f t="shared" si="60"/>
        <v/>
      </c>
    </row>
    <row r="2763" spans="15:18" x14ac:dyDescent="0.25">
      <c r="O2763" s="35" t="e">
        <f t="shared" si="61"/>
        <v>#N/A</v>
      </c>
      <c r="P2763" s="36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7"/>
      <c r="R2763" s="35" t="str">
        <f t="shared" si="60"/>
        <v/>
      </c>
    </row>
    <row r="2764" spans="15:18" x14ac:dyDescent="0.25">
      <c r="O2764" s="35" t="e">
        <f t="shared" si="61"/>
        <v>#N/A</v>
      </c>
      <c r="P2764" s="36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7"/>
      <c r="R2764" s="35" t="str">
        <f t="shared" si="60"/>
        <v/>
      </c>
    </row>
    <row r="2765" spans="15:18" x14ac:dyDescent="0.25">
      <c r="O2765" s="35" t="e">
        <f t="shared" si="61"/>
        <v>#N/A</v>
      </c>
      <c r="P2765" s="36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7"/>
      <c r="R2765" s="35" t="str">
        <f t="shared" si="60"/>
        <v/>
      </c>
    </row>
    <row r="2766" spans="15:18" x14ac:dyDescent="0.25">
      <c r="O2766" s="35" t="e">
        <f t="shared" si="61"/>
        <v>#N/A</v>
      </c>
      <c r="P2766" s="36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7"/>
      <c r="R2766" s="35" t="str">
        <f t="shared" si="60"/>
        <v/>
      </c>
    </row>
    <row r="2767" spans="15:18" x14ac:dyDescent="0.25">
      <c r="O2767" s="35" t="e">
        <f t="shared" si="61"/>
        <v>#N/A</v>
      </c>
      <c r="P2767" s="36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7"/>
      <c r="R2767" s="35" t="str">
        <f t="shared" ref="R2767:R2830" si="62">IF(Q2767&gt;240,O2767,"")</f>
        <v/>
      </c>
    </row>
    <row r="2768" spans="15:18" x14ac:dyDescent="0.25">
      <c r="O2768" s="35" t="e">
        <f t="shared" ref="O2768:O2831" si="63">IF(O2767&lt;$C$15,WORKDAY(O2767,1,T:T),IF(O2767&gt;C2768,NA(),$C$15))</f>
        <v>#N/A</v>
      </c>
      <c r="P2768" s="36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7"/>
      <c r="R2768" s="35" t="str">
        <f t="shared" si="62"/>
        <v/>
      </c>
    </row>
    <row r="2769" spans="15:18" x14ac:dyDescent="0.25">
      <c r="O2769" s="35" t="e">
        <f t="shared" si="63"/>
        <v>#N/A</v>
      </c>
      <c r="P2769" s="36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7"/>
      <c r="R2769" s="35" t="str">
        <f t="shared" si="62"/>
        <v/>
      </c>
    </row>
    <row r="2770" spans="15:18" x14ac:dyDescent="0.25">
      <c r="O2770" s="35" t="e">
        <f t="shared" si="63"/>
        <v>#N/A</v>
      </c>
      <c r="P2770" s="36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7"/>
      <c r="R2770" s="35" t="str">
        <f t="shared" si="62"/>
        <v/>
      </c>
    </row>
    <row r="2771" spans="15:18" x14ac:dyDescent="0.25">
      <c r="O2771" s="35" t="e">
        <f t="shared" si="63"/>
        <v>#N/A</v>
      </c>
      <c r="P2771" s="36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7"/>
      <c r="R2771" s="35" t="str">
        <f t="shared" si="62"/>
        <v/>
      </c>
    </row>
    <row r="2772" spans="15:18" x14ac:dyDescent="0.25">
      <c r="O2772" s="35" t="e">
        <f t="shared" si="63"/>
        <v>#N/A</v>
      </c>
      <c r="P2772" s="36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7"/>
      <c r="R2772" s="35" t="str">
        <f t="shared" si="62"/>
        <v/>
      </c>
    </row>
    <row r="2773" spans="15:18" x14ac:dyDescent="0.25">
      <c r="O2773" s="35" t="e">
        <f t="shared" si="63"/>
        <v>#N/A</v>
      </c>
      <c r="P2773" s="36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7"/>
      <c r="R2773" s="35" t="str">
        <f t="shared" si="62"/>
        <v/>
      </c>
    </row>
    <row r="2774" spans="15:18" x14ac:dyDescent="0.25">
      <c r="O2774" s="35" t="e">
        <f t="shared" si="63"/>
        <v>#N/A</v>
      </c>
      <c r="P2774" s="36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7"/>
      <c r="R2774" s="35" t="str">
        <f t="shared" si="62"/>
        <v/>
      </c>
    </row>
    <row r="2775" spans="15:18" x14ac:dyDescent="0.25">
      <c r="O2775" s="35" t="e">
        <f t="shared" si="63"/>
        <v>#N/A</v>
      </c>
      <c r="P2775" s="36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7"/>
      <c r="R2775" s="35" t="str">
        <f t="shared" si="62"/>
        <v/>
      </c>
    </row>
    <row r="2776" spans="15:18" x14ac:dyDescent="0.25">
      <c r="O2776" s="35" t="e">
        <f t="shared" si="63"/>
        <v>#N/A</v>
      </c>
      <c r="P2776" s="36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7"/>
      <c r="R2776" s="35" t="str">
        <f t="shared" si="62"/>
        <v/>
      </c>
    </row>
    <row r="2777" spans="15:18" x14ac:dyDescent="0.25">
      <c r="O2777" s="35" t="e">
        <f t="shared" si="63"/>
        <v>#N/A</v>
      </c>
      <c r="P2777" s="36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7"/>
      <c r="R2777" s="35" t="str">
        <f t="shared" si="62"/>
        <v/>
      </c>
    </row>
    <row r="2778" spans="15:18" x14ac:dyDescent="0.25">
      <c r="O2778" s="35" t="e">
        <f t="shared" si="63"/>
        <v>#N/A</v>
      </c>
      <c r="P2778" s="36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7"/>
      <c r="R2778" s="35" t="str">
        <f t="shared" si="62"/>
        <v/>
      </c>
    </row>
    <row r="2779" spans="15:18" x14ac:dyDescent="0.25">
      <c r="O2779" s="35" t="e">
        <f t="shared" si="63"/>
        <v>#N/A</v>
      </c>
      <c r="P2779" s="36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7"/>
      <c r="R2779" s="35" t="str">
        <f t="shared" si="62"/>
        <v/>
      </c>
    </row>
    <row r="2780" spans="15:18" x14ac:dyDescent="0.25">
      <c r="O2780" s="35" t="e">
        <f t="shared" si="63"/>
        <v>#N/A</v>
      </c>
      <c r="P2780" s="36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7"/>
      <c r="R2780" s="35" t="str">
        <f t="shared" si="62"/>
        <v/>
      </c>
    </row>
    <row r="2781" spans="15:18" x14ac:dyDescent="0.25">
      <c r="O2781" s="35" t="e">
        <f t="shared" si="63"/>
        <v>#N/A</v>
      </c>
      <c r="P2781" s="36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7"/>
      <c r="R2781" s="35" t="str">
        <f t="shared" si="62"/>
        <v/>
      </c>
    </row>
    <row r="2782" spans="15:18" x14ac:dyDescent="0.25">
      <c r="O2782" s="35" t="e">
        <f t="shared" si="63"/>
        <v>#N/A</v>
      </c>
      <c r="P2782" s="36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7"/>
      <c r="R2782" s="35" t="str">
        <f t="shared" si="62"/>
        <v/>
      </c>
    </row>
    <row r="2783" spans="15:18" x14ac:dyDescent="0.25">
      <c r="O2783" s="35" t="e">
        <f t="shared" si="63"/>
        <v>#N/A</v>
      </c>
      <c r="P2783" s="36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7"/>
      <c r="R2783" s="35" t="str">
        <f t="shared" si="62"/>
        <v/>
      </c>
    </row>
    <row r="2784" spans="15:18" x14ac:dyDescent="0.25">
      <c r="O2784" s="35" t="e">
        <f t="shared" si="63"/>
        <v>#N/A</v>
      </c>
      <c r="P2784" s="36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7"/>
      <c r="R2784" s="35" t="str">
        <f t="shared" si="62"/>
        <v/>
      </c>
    </row>
    <row r="2785" spans="15:18" x14ac:dyDescent="0.25">
      <c r="O2785" s="35" t="e">
        <f t="shared" si="63"/>
        <v>#N/A</v>
      </c>
      <c r="P2785" s="36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7"/>
      <c r="R2785" s="35" t="str">
        <f t="shared" si="62"/>
        <v/>
      </c>
    </row>
    <row r="2786" spans="15:18" x14ac:dyDescent="0.25">
      <c r="O2786" s="35" t="e">
        <f t="shared" si="63"/>
        <v>#N/A</v>
      </c>
      <c r="P2786" s="36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7"/>
      <c r="R2786" s="35" t="str">
        <f t="shared" si="62"/>
        <v/>
      </c>
    </row>
    <row r="2787" spans="15:18" x14ac:dyDescent="0.25">
      <c r="O2787" s="35" t="e">
        <f t="shared" si="63"/>
        <v>#N/A</v>
      </c>
      <c r="P2787" s="36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7"/>
      <c r="R2787" s="35" t="str">
        <f t="shared" si="62"/>
        <v/>
      </c>
    </row>
    <row r="2788" spans="15:18" x14ac:dyDescent="0.25">
      <c r="O2788" s="35" t="e">
        <f t="shared" si="63"/>
        <v>#N/A</v>
      </c>
      <c r="P2788" s="36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7"/>
      <c r="R2788" s="35" t="str">
        <f t="shared" si="62"/>
        <v/>
      </c>
    </row>
    <row r="2789" spans="15:18" x14ac:dyDescent="0.25">
      <c r="O2789" s="35" t="e">
        <f t="shared" si="63"/>
        <v>#N/A</v>
      </c>
      <c r="P2789" s="36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7"/>
      <c r="R2789" s="35" t="str">
        <f t="shared" si="62"/>
        <v/>
      </c>
    </row>
    <row r="2790" spans="15:18" x14ac:dyDescent="0.25">
      <c r="O2790" s="35" t="e">
        <f t="shared" si="63"/>
        <v>#N/A</v>
      </c>
      <c r="P2790" s="36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7"/>
      <c r="R2790" s="35" t="str">
        <f t="shared" si="62"/>
        <v/>
      </c>
    </row>
    <row r="2791" spans="15:18" x14ac:dyDescent="0.25">
      <c r="O2791" s="35" t="e">
        <f t="shared" si="63"/>
        <v>#N/A</v>
      </c>
      <c r="P2791" s="36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7"/>
      <c r="R2791" s="35" t="str">
        <f t="shared" si="62"/>
        <v/>
      </c>
    </row>
    <row r="2792" spans="15:18" x14ac:dyDescent="0.25">
      <c r="O2792" s="35" t="e">
        <f t="shared" si="63"/>
        <v>#N/A</v>
      </c>
      <c r="P2792" s="36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7"/>
      <c r="R2792" s="35" t="str">
        <f t="shared" si="62"/>
        <v/>
      </c>
    </row>
    <row r="2793" spans="15:18" x14ac:dyDescent="0.25">
      <c r="O2793" s="35" t="e">
        <f t="shared" si="63"/>
        <v>#N/A</v>
      </c>
      <c r="P2793" s="36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7"/>
      <c r="R2793" s="35" t="str">
        <f t="shared" si="62"/>
        <v/>
      </c>
    </row>
    <row r="2794" spans="15:18" x14ac:dyDescent="0.25">
      <c r="O2794" s="35" t="e">
        <f t="shared" si="63"/>
        <v>#N/A</v>
      </c>
      <c r="P2794" s="36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7"/>
      <c r="R2794" s="35" t="str">
        <f t="shared" si="62"/>
        <v/>
      </c>
    </row>
    <row r="2795" spans="15:18" x14ac:dyDescent="0.25">
      <c r="O2795" s="35" t="e">
        <f t="shared" si="63"/>
        <v>#N/A</v>
      </c>
      <c r="P2795" s="36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7"/>
      <c r="R2795" s="35" t="str">
        <f t="shared" si="62"/>
        <v/>
      </c>
    </row>
    <row r="2796" spans="15:18" x14ac:dyDescent="0.25">
      <c r="O2796" s="35" t="e">
        <f t="shared" si="63"/>
        <v>#N/A</v>
      </c>
      <c r="P2796" s="36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7"/>
      <c r="R2796" s="35" t="str">
        <f t="shared" si="62"/>
        <v/>
      </c>
    </row>
    <row r="2797" spans="15:18" x14ac:dyDescent="0.25">
      <c r="O2797" s="35" t="e">
        <f t="shared" si="63"/>
        <v>#N/A</v>
      </c>
      <c r="P2797" s="36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7"/>
      <c r="R2797" s="35" t="str">
        <f t="shared" si="62"/>
        <v/>
      </c>
    </row>
    <row r="2798" spans="15:18" x14ac:dyDescent="0.25">
      <c r="O2798" s="35" t="e">
        <f t="shared" si="63"/>
        <v>#N/A</v>
      </c>
      <c r="P2798" s="36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7"/>
      <c r="R2798" s="35" t="str">
        <f t="shared" si="62"/>
        <v/>
      </c>
    </row>
    <row r="2799" spans="15:18" x14ac:dyDescent="0.25">
      <c r="O2799" s="35" t="e">
        <f t="shared" si="63"/>
        <v>#N/A</v>
      </c>
      <c r="P2799" s="36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7"/>
      <c r="R2799" s="35" t="str">
        <f t="shared" si="62"/>
        <v/>
      </c>
    </row>
    <row r="2800" spans="15:18" x14ac:dyDescent="0.25">
      <c r="O2800" s="35" t="e">
        <f t="shared" si="63"/>
        <v>#N/A</v>
      </c>
      <c r="P2800" s="36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7"/>
      <c r="R2800" s="35" t="str">
        <f t="shared" si="62"/>
        <v/>
      </c>
    </row>
    <row r="2801" spans="15:18" x14ac:dyDescent="0.25">
      <c r="O2801" s="35" t="e">
        <f t="shared" si="63"/>
        <v>#N/A</v>
      </c>
      <c r="P2801" s="36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7"/>
      <c r="R2801" s="35" t="str">
        <f t="shared" si="62"/>
        <v/>
      </c>
    </row>
    <row r="2802" spans="15:18" x14ac:dyDescent="0.25">
      <c r="O2802" s="35" t="e">
        <f t="shared" si="63"/>
        <v>#N/A</v>
      </c>
      <c r="P2802" s="36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7"/>
      <c r="R2802" s="35" t="str">
        <f t="shared" si="62"/>
        <v/>
      </c>
    </row>
    <row r="2803" spans="15:18" x14ac:dyDescent="0.25">
      <c r="O2803" s="35" t="e">
        <f t="shared" si="63"/>
        <v>#N/A</v>
      </c>
      <c r="P2803" s="36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7"/>
      <c r="R2803" s="35" t="str">
        <f t="shared" si="62"/>
        <v/>
      </c>
    </row>
    <row r="2804" spans="15:18" x14ac:dyDescent="0.25">
      <c r="O2804" s="35" t="e">
        <f t="shared" si="63"/>
        <v>#N/A</v>
      </c>
      <c r="P2804" s="36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7"/>
      <c r="R2804" s="35" t="str">
        <f t="shared" si="62"/>
        <v/>
      </c>
    </row>
    <row r="2805" spans="15:18" x14ac:dyDescent="0.25">
      <c r="O2805" s="35" t="e">
        <f t="shared" si="63"/>
        <v>#N/A</v>
      </c>
      <c r="P2805" s="36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7"/>
      <c r="R2805" s="35" t="str">
        <f t="shared" si="62"/>
        <v/>
      </c>
    </row>
    <row r="2806" spans="15:18" x14ac:dyDescent="0.25">
      <c r="O2806" s="35" t="e">
        <f t="shared" si="63"/>
        <v>#N/A</v>
      </c>
      <c r="P2806" s="36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7"/>
      <c r="R2806" s="35" t="str">
        <f t="shared" si="62"/>
        <v/>
      </c>
    </row>
    <row r="2807" spans="15:18" x14ac:dyDescent="0.25">
      <c r="O2807" s="35" t="e">
        <f t="shared" si="63"/>
        <v>#N/A</v>
      </c>
      <c r="P2807" s="36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7"/>
      <c r="R2807" s="35" t="str">
        <f t="shared" si="62"/>
        <v/>
      </c>
    </row>
    <row r="2808" spans="15:18" x14ac:dyDescent="0.25">
      <c r="O2808" s="35" t="e">
        <f t="shared" si="63"/>
        <v>#N/A</v>
      </c>
      <c r="P2808" s="36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7"/>
      <c r="R2808" s="35" t="str">
        <f t="shared" si="62"/>
        <v/>
      </c>
    </row>
    <row r="2809" spans="15:18" x14ac:dyDescent="0.25">
      <c r="O2809" s="35" t="e">
        <f t="shared" si="63"/>
        <v>#N/A</v>
      </c>
      <c r="P2809" s="36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7"/>
      <c r="R2809" s="35" t="str">
        <f t="shared" si="62"/>
        <v/>
      </c>
    </row>
    <row r="2810" spans="15:18" x14ac:dyDescent="0.25">
      <c r="O2810" s="35" t="e">
        <f t="shared" si="63"/>
        <v>#N/A</v>
      </c>
      <c r="P2810" s="36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7"/>
      <c r="R2810" s="35" t="str">
        <f t="shared" si="62"/>
        <v/>
      </c>
    </row>
    <row r="2811" spans="15:18" x14ac:dyDescent="0.25">
      <c r="O2811" s="35" t="e">
        <f t="shared" si="63"/>
        <v>#N/A</v>
      </c>
      <c r="P2811" s="36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7"/>
      <c r="R2811" s="35" t="str">
        <f t="shared" si="62"/>
        <v/>
      </c>
    </row>
    <row r="2812" spans="15:18" x14ac:dyDescent="0.25">
      <c r="O2812" s="35" t="e">
        <f t="shared" si="63"/>
        <v>#N/A</v>
      </c>
      <c r="P2812" s="36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7"/>
      <c r="R2812" s="35" t="str">
        <f t="shared" si="62"/>
        <v/>
      </c>
    </row>
    <row r="2813" spans="15:18" x14ac:dyDescent="0.25">
      <c r="O2813" s="35" t="e">
        <f t="shared" si="63"/>
        <v>#N/A</v>
      </c>
      <c r="P2813" s="36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7"/>
      <c r="R2813" s="35" t="str">
        <f t="shared" si="62"/>
        <v/>
      </c>
    </row>
    <row r="2814" spans="15:18" x14ac:dyDescent="0.25">
      <c r="O2814" s="35" t="e">
        <f t="shared" si="63"/>
        <v>#N/A</v>
      </c>
      <c r="P2814" s="36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7"/>
      <c r="R2814" s="35" t="str">
        <f t="shared" si="62"/>
        <v/>
      </c>
    </row>
    <row r="2815" spans="15:18" x14ac:dyDescent="0.25">
      <c r="O2815" s="35" t="e">
        <f t="shared" si="63"/>
        <v>#N/A</v>
      </c>
      <c r="P2815" s="36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7"/>
      <c r="R2815" s="35" t="str">
        <f t="shared" si="62"/>
        <v/>
      </c>
    </row>
    <row r="2816" spans="15:18" x14ac:dyDescent="0.25">
      <c r="O2816" s="35" t="e">
        <f t="shared" si="63"/>
        <v>#N/A</v>
      </c>
      <c r="P2816" s="36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7"/>
      <c r="R2816" s="35" t="str">
        <f t="shared" si="62"/>
        <v/>
      </c>
    </row>
    <row r="2817" spans="15:18" x14ac:dyDescent="0.25">
      <c r="O2817" s="35" t="e">
        <f t="shared" si="63"/>
        <v>#N/A</v>
      </c>
      <c r="P2817" s="36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7"/>
      <c r="R2817" s="35" t="str">
        <f t="shared" si="62"/>
        <v/>
      </c>
    </row>
    <row r="2818" spans="15:18" x14ac:dyDescent="0.25">
      <c r="O2818" s="35" t="e">
        <f t="shared" si="63"/>
        <v>#N/A</v>
      </c>
      <c r="P2818" s="36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7"/>
      <c r="R2818" s="35" t="str">
        <f t="shared" si="62"/>
        <v/>
      </c>
    </row>
    <row r="2819" spans="15:18" x14ac:dyDescent="0.25">
      <c r="O2819" s="35" t="e">
        <f t="shared" si="63"/>
        <v>#N/A</v>
      </c>
      <c r="P2819" s="36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7"/>
      <c r="R2819" s="35" t="str">
        <f t="shared" si="62"/>
        <v/>
      </c>
    </row>
    <row r="2820" spans="15:18" x14ac:dyDescent="0.25">
      <c r="O2820" s="35" t="e">
        <f t="shared" si="63"/>
        <v>#N/A</v>
      </c>
      <c r="P2820" s="36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7"/>
      <c r="R2820" s="35" t="str">
        <f t="shared" si="62"/>
        <v/>
      </c>
    </row>
    <row r="2821" spans="15:18" x14ac:dyDescent="0.25">
      <c r="O2821" s="35" t="e">
        <f t="shared" si="63"/>
        <v>#N/A</v>
      </c>
      <c r="P2821" s="36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7"/>
      <c r="R2821" s="35" t="str">
        <f t="shared" si="62"/>
        <v/>
      </c>
    </row>
    <row r="2822" spans="15:18" x14ac:dyDescent="0.25">
      <c r="O2822" s="35" t="e">
        <f t="shared" si="63"/>
        <v>#N/A</v>
      </c>
      <c r="P2822" s="36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7"/>
      <c r="R2822" s="35" t="str">
        <f t="shared" si="62"/>
        <v/>
      </c>
    </row>
    <row r="2823" spans="15:18" x14ac:dyDescent="0.25">
      <c r="O2823" s="35" t="e">
        <f t="shared" si="63"/>
        <v>#N/A</v>
      </c>
      <c r="P2823" s="36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7"/>
      <c r="R2823" s="35" t="str">
        <f t="shared" si="62"/>
        <v/>
      </c>
    </row>
    <row r="2824" spans="15:18" x14ac:dyDescent="0.25">
      <c r="O2824" s="35" t="e">
        <f t="shared" si="63"/>
        <v>#N/A</v>
      </c>
      <c r="P2824" s="36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7"/>
      <c r="R2824" s="35" t="str">
        <f t="shared" si="62"/>
        <v/>
      </c>
    </row>
    <row r="2825" spans="15:18" x14ac:dyDescent="0.25">
      <c r="O2825" s="35" t="e">
        <f t="shared" si="63"/>
        <v>#N/A</v>
      </c>
      <c r="P2825" s="36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7"/>
      <c r="R2825" s="35" t="str">
        <f t="shared" si="62"/>
        <v/>
      </c>
    </row>
    <row r="2826" spans="15:18" x14ac:dyDescent="0.25">
      <c r="O2826" s="35" t="e">
        <f t="shared" si="63"/>
        <v>#N/A</v>
      </c>
      <c r="P2826" s="36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7"/>
      <c r="R2826" s="35" t="str">
        <f t="shared" si="62"/>
        <v/>
      </c>
    </row>
    <row r="2827" spans="15:18" x14ac:dyDescent="0.25">
      <c r="O2827" s="35" t="e">
        <f t="shared" si="63"/>
        <v>#N/A</v>
      </c>
      <c r="P2827" s="36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7"/>
      <c r="R2827" s="35" t="str">
        <f t="shared" si="62"/>
        <v/>
      </c>
    </row>
    <row r="2828" spans="15:18" x14ac:dyDescent="0.25">
      <c r="O2828" s="35" t="e">
        <f t="shared" si="63"/>
        <v>#N/A</v>
      </c>
      <c r="P2828" s="36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7"/>
      <c r="R2828" s="35" t="str">
        <f t="shared" si="62"/>
        <v/>
      </c>
    </row>
    <row r="2829" spans="15:18" x14ac:dyDescent="0.25">
      <c r="O2829" s="35" t="e">
        <f t="shared" si="63"/>
        <v>#N/A</v>
      </c>
      <c r="P2829" s="36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7"/>
      <c r="R2829" s="35" t="str">
        <f t="shared" si="62"/>
        <v/>
      </c>
    </row>
    <row r="2830" spans="15:18" x14ac:dyDescent="0.25">
      <c r="O2830" s="35" t="e">
        <f t="shared" si="63"/>
        <v>#N/A</v>
      </c>
      <c r="P2830" s="36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7"/>
      <c r="R2830" s="35" t="str">
        <f t="shared" si="62"/>
        <v/>
      </c>
    </row>
    <row r="2831" spans="15:18" x14ac:dyDescent="0.25">
      <c r="O2831" s="35" t="e">
        <f t="shared" si="63"/>
        <v>#N/A</v>
      </c>
      <c r="P2831" s="36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7"/>
      <c r="R2831" s="35" t="str">
        <f t="shared" ref="R2831:R2894" si="64">IF(Q2831&gt;240,O2831,"")</f>
        <v/>
      </c>
    </row>
    <row r="2832" spans="15:18" x14ac:dyDescent="0.25">
      <c r="O2832" s="35" t="e">
        <f t="shared" ref="O2832:O2895" si="65">IF(O2831&lt;$C$15,WORKDAY(O2831,1,T:T),IF(O2831&gt;C2832,NA(),$C$15))</f>
        <v>#N/A</v>
      </c>
      <c r="P2832" s="36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7"/>
      <c r="R2832" s="35" t="str">
        <f t="shared" si="64"/>
        <v/>
      </c>
    </row>
    <row r="2833" spans="15:18" x14ac:dyDescent="0.25">
      <c r="O2833" s="35" t="e">
        <f t="shared" si="65"/>
        <v>#N/A</v>
      </c>
      <c r="P2833" s="36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7"/>
      <c r="R2833" s="35" t="str">
        <f t="shared" si="64"/>
        <v/>
      </c>
    </row>
    <row r="2834" spans="15:18" x14ac:dyDescent="0.25">
      <c r="O2834" s="35" t="e">
        <f t="shared" si="65"/>
        <v>#N/A</v>
      </c>
      <c r="P2834" s="36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7"/>
      <c r="R2834" s="35" t="str">
        <f t="shared" si="64"/>
        <v/>
      </c>
    </row>
    <row r="2835" spans="15:18" x14ac:dyDescent="0.25">
      <c r="O2835" s="35" t="e">
        <f t="shared" si="65"/>
        <v>#N/A</v>
      </c>
      <c r="P2835" s="36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7"/>
      <c r="R2835" s="35" t="str">
        <f t="shared" si="64"/>
        <v/>
      </c>
    </row>
    <row r="2836" spans="15:18" x14ac:dyDescent="0.25">
      <c r="O2836" s="35" t="e">
        <f t="shared" si="65"/>
        <v>#N/A</v>
      </c>
      <c r="P2836" s="36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7"/>
      <c r="R2836" s="35" t="str">
        <f t="shared" si="64"/>
        <v/>
      </c>
    </row>
    <row r="2837" spans="15:18" x14ac:dyDescent="0.25">
      <c r="O2837" s="35" t="e">
        <f t="shared" si="65"/>
        <v>#N/A</v>
      </c>
      <c r="P2837" s="36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7"/>
      <c r="R2837" s="35" t="str">
        <f t="shared" si="64"/>
        <v/>
      </c>
    </row>
    <row r="2838" spans="15:18" x14ac:dyDescent="0.25">
      <c r="O2838" s="35" t="e">
        <f t="shared" si="65"/>
        <v>#N/A</v>
      </c>
      <c r="P2838" s="36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7"/>
      <c r="R2838" s="35" t="str">
        <f t="shared" si="64"/>
        <v/>
      </c>
    </row>
    <row r="2839" spans="15:18" x14ac:dyDescent="0.25">
      <c r="O2839" s="35" t="e">
        <f t="shared" si="65"/>
        <v>#N/A</v>
      </c>
      <c r="P2839" s="36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7"/>
      <c r="R2839" s="35" t="str">
        <f t="shared" si="64"/>
        <v/>
      </c>
    </row>
    <row r="2840" spans="15:18" x14ac:dyDescent="0.25">
      <c r="O2840" s="35" t="e">
        <f t="shared" si="65"/>
        <v>#N/A</v>
      </c>
      <c r="P2840" s="36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7"/>
      <c r="R2840" s="35" t="str">
        <f t="shared" si="64"/>
        <v/>
      </c>
    </row>
    <row r="2841" spans="15:18" x14ac:dyDescent="0.25">
      <c r="O2841" s="35" t="e">
        <f t="shared" si="65"/>
        <v>#N/A</v>
      </c>
      <c r="P2841" s="36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7"/>
      <c r="R2841" s="35" t="str">
        <f t="shared" si="64"/>
        <v/>
      </c>
    </row>
    <row r="2842" spans="15:18" x14ac:dyDescent="0.25">
      <c r="O2842" s="35" t="e">
        <f t="shared" si="65"/>
        <v>#N/A</v>
      </c>
      <c r="P2842" s="36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7"/>
      <c r="R2842" s="35" t="str">
        <f t="shared" si="64"/>
        <v/>
      </c>
    </row>
    <row r="2843" spans="15:18" x14ac:dyDescent="0.25">
      <c r="O2843" s="35" t="e">
        <f t="shared" si="65"/>
        <v>#N/A</v>
      </c>
      <c r="P2843" s="36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7"/>
      <c r="R2843" s="35" t="str">
        <f t="shared" si="64"/>
        <v/>
      </c>
    </row>
    <row r="2844" spans="15:18" x14ac:dyDescent="0.25">
      <c r="O2844" s="35" t="e">
        <f t="shared" si="65"/>
        <v>#N/A</v>
      </c>
      <c r="P2844" s="36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7"/>
      <c r="R2844" s="35" t="str">
        <f t="shared" si="64"/>
        <v/>
      </c>
    </row>
    <row r="2845" spans="15:18" x14ac:dyDescent="0.25">
      <c r="O2845" s="35" t="e">
        <f t="shared" si="65"/>
        <v>#N/A</v>
      </c>
      <c r="P2845" s="36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7"/>
      <c r="R2845" s="35" t="str">
        <f t="shared" si="64"/>
        <v/>
      </c>
    </row>
    <row r="2846" spans="15:18" x14ac:dyDescent="0.25">
      <c r="O2846" s="35" t="e">
        <f t="shared" si="65"/>
        <v>#N/A</v>
      </c>
      <c r="P2846" s="36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7"/>
      <c r="R2846" s="35" t="str">
        <f t="shared" si="64"/>
        <v/>
      </c>
    </row>
    <row r="2847" spans="15:18" x14ac:dyDescent="0.25">
      <c r="O2847" s="35" t="e">
        <f t="shared" si="65"/>
        <v>#N/A</v>
      </c>
      <c r="P2847" s="36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7"/>
      <c r="R2847" s="35" t="str">
        <f t="shared" si="64"/>
        <v/>
      </c>
    </row>
    <row r="2848" spans="15:18" x14ac:dyDescent="0.25">
      <c r="O2848" s="35" t="e">
        <f t="shared" si="65"/>
        <v>#N/A</v>
      </c>
      <c r="P2848" s="36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7"/>
      <c r="R2848" s="35" t="str">
        <f t="shared" si="64"/>
        <v/>
      </c>
    </row>
    <row r="2849" spans="15:18" x14ac:dyDescent="0.25">
      <c r="O2849" s="35" t="e">
        <f t="shared" si="65"/>
        <v>#N/A</v>
      </c>
      <c r="P2849" s="36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7"/>
      <c r="R2849" s="35" t="str">
        <f t="shared" si="64"/>
        <v/>
      </c>
    </row>
    <row r="2850" spans="15:18" x14ac:dyDescent="0.25">
      <c r="O2850" s="35" t="e">
        <f t="shared" si="65"/>
        <v>#N/A</v>
      </c>
      <c r="P2850" s="36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7"/>
      <c r="R2850" s="35" t="str">
        <f t="shared" si="64"/>
        <v/>
      </c>
    </row>
    <row r="2851" spans="15:18" x14ac:dyDescent="0.25">
      <c r="O2851" s="35" t="e">
        <f t="shared" si="65"/>
        <v>#N/A</v>
      </c>
      <c r="P2851" s="36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7"/>
      <c r="R2851" s="35" t="str">
        <f t="shared" si="64"/>
        <v/>
      </c>
    </row>
    <row r="2852" spans="15:18" x14ac:dyDescent="0.25">
      <c r="O2852" s="35" t="e">
        <f t="shared" si="65"/>
        <v>#N/A</v>
      </c>
      <c r="P2852" s="36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7"/>
      <c r="R2852" s="35" t="str">
        <f t="shared" si="64"/>
        <v/>
      </c>
    </row>
    <row r="2853" spans="15:18" x14ac:dyDescent="0.25">
      <c r="O2853" s="35" t="e">
        <f t="shared" si="65"/>
        <v>#N/A</v>
      </c>
      <c r="P2853" s="36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7"/>
      <c r="R2853" s="35" t="str">
        <f t="shared" si="64"/>
        <v/>
      </c>
    </row>
    <row r="2854" spans="15:18" x14ac:dyDescent="0.25">
      <c r="O2854" s="35" t="e">
        <f t="shared" si="65"/>
        <v>#N/A</v>
      </c>
      <c r="P2854" s="36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7"/>
      <c r="R2854" s="35" t="str">
        <f t="shared" si="64"/>
        <v/>
      </c>
    </row>
    <row r="2855" spans="15:18" x14ac:dyDescent="0.25">
      <c r="O2855" s="35" t="e">
        <f t="shared" si="65"/>
        <v>#N/A</v>
      </c>
      <c r="P2855" s="36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7"/>
      <c r="R2855" s="35" t="str">
        <f t="shared" si="64"/>
        <v/>
      </c>
    </row>
    <row r="2856" spans="15:18" x14ac:dyDescent="0.25">
      <c r="O2856" s="35" t="e">
        <f t="shared" si="65"/>
        <v>#N/A</v>
      </c>
      <c r="P2856" s="36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7"/>
      <c r="R2856" s="35" t="str">
        <f t="shared" si="64"/>
        <v/>
      </c>
    </row>
    <row r="2857" spans="15:18" x14ac:dyDescent="0.25">
      <c r="O2857" s="35" t="e">
        <f t="shared" si="65"/>
        <v>#N/A</v>
      </c>
      <c r="P2857" s="36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7"/>
      <c r="R2857" s="35" t="str">
        <f t="shared" si="64"/>
        <v/>
      </c>
    </row>
    <row r="2858" spans="15:18" x14ac:dyDescent="0.25">
      <c r="O2858" s="35" t="e">
        <f t="shared" si="65"/>
        <v>#N/A</v>
      </c>
      <c r="P2858" s="36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7"/>
      <c r="R2858" s="35" t="str">
        <f t="shared" si="64"/>
        <v/>
      </c>
    </row>
    <row r="2859" spans="15:18" x14ac:dyDescent="0.25">
      <c r="O2859" s="35" t="e">
        <f t="shared" si="65"/>
        <v>#N/A</v>
      </c>
      <c r="P2859" s="36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7"/>
      <c r="R2859" s="35" t="str">
        <f t="shared" si="64"/>
        <v/>
      </c>
    </row>
    <row r="2860" spans="15:18" x14ac:dyDescent="0.25">
      <c r="O2860" s="35" t="e">
        <f t="shared" si="65"/>
        <v>#N/A</v>
      </c>
      <c r="P2860" s="36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7"/>
      <c r="R2860" s="35" t="str">
        <f t="shared" si="64"/>
        <v/>
      </c>
    </row>
    <row r="2861" spans="15:18" x14ac:dyDescent="0.25">
      <c r="O2861" s="35" t="e">
        <f t="shared" si="65"/>
        <v>#N/A</v>
      </c>
      <c r="P2861" s="36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7"/>
      <c r="R2861" s="35" t="str">
        <f t="shared" si="64"/>
        <v/>
      </c>
    </row>
    <row r="2862" spans="15:18" x14ac:dyDescent="0.25">
      <c r="O2862" s="35" t="e">
        <f t="shared" si="65"/>
        <v>#N/A</v>
      </c>
      <c r="P2862" s="36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7"/>
      <c r="R2862" s="35" t="str">
        <f t="shared" si="64"/>
        <v/>
      </c>
    </row>
    <row r="2863" spans="15:18" x14ac:dyDescent="0.25">
      <c r="O2863" s="35" t="e">
        <f t="shared" si="65"/>
        <v>#N/A</v>
      </c>
      <c r="P2863" s="36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7"/>
      <c r="R2863" s="35" t="str">
        <f t="shared" si="64"/>
        <v/>
      </c>
    </row>
    <row r="2864" spans="15:18" x14ac:dyDescent="0.25">
      <c r="O2864" s="35" t="e">
        <f t="shared" si="65"/>
        <v>#N/A</v>
      </c>
      <c r="P2864" s="36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7"/>
      <c r="R2864" s="35" t="str">
        <f t="shared" si="64"/>
        <v/>
      </c>
    </row>
    <row r="2865" spans="15:18" x14ac:dyDescent="0.25">
      <c r="O2865" s="35" t="e">
        <f t="shared" si="65"/>
        <v>#N/A</v>
      </c>
      <c r="P2865" s="36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7"/>
      <c r="R2865" s="35" t="str">
        <f t="shared" si="64"/>
        <v/>
      </c>
    </row>
    <row r="2866" spans="15:18" x14ac:dyDescent="0.25">
      <c r="O2866" s="35" t="e">
        <f t="shared" si="65"/>
        <v>#N/A</v>
      </c>
      <c r="P2866" s="36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7"/>
      <c r="R2866" s="35" t="str">
        <f t="shared" si="64"/>
        <v/>
      </c>
    </row>
    <row r="2867" spans="15:18" x14ac:dyDescent="0.25">
      <c r="O2867" s="35" t="e">
        <f t="shared" si="65"/>
        <v>#N/A</v>
      </c>
      <c r="P2867" s="36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7"/>
      <c r="R2867" s="35" t="str">
        <f t="shared" si="64"/>
        <v/>
      </c>
    </row>
    <row r="2868" spans="15:18" x14ac:dyDescent="0.25">
      <c r="O2868" s="35" t="e">
        <f t="shared" si="65"/>
        <v>#N/A</v>
      </c>
      <c r="P2868" s="36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7"/>
      <c r="R2868" s="35" t="str">
        <f t="shared" si="64"/>
        <v/>
      </c>
    </row>
    <row r="2869" spans="15:18" x14ac:dyDescent="0.25">
      <c r="O2869" s="35" t="e">
        <f t="shared" si="65"/>
        <v>#N/A</v>
      </c>
      <c r="P2869" s="36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7"/>
      <c r="R2869" s="35" t="str">
        <f t="shared" si="64"/>
        <v/>
      </c>
    </row>
    <row r="2870" spans="15:18" x14ac:dyDescent="0.25">
      <c r="O2870" s="35" t="e">
        <f t="shared" si="65"/>
        <v>#N/A</v>
      </c>
      <c r="P2870" s="36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7"/>
      <c r="R2870" s="35" t="str">
        <f t="shared" si="64"/>
        <v/>
      </c>
    </row>
    <row r="2871" spans="15:18" x14ac:dyDescent="0.25">
      <c r="O2871" s="35" t="e">
        <f t="shared" si="65"/>
        <v>#N/A</v>
      </c>
      <c r="P2871" s="36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7"/>
      <c r="R2871" s="35" t="str">
        <f t="shared" si="64"/>
        <v/>
      </c>
    </row>
    <row r="2872" spans="15:18" x14ac:dyDescent="0.25">
      <c r="O2872" s="35" t="e">
        <f t="shared" si="65"/>
        <v>#N/A</v>
      </c>
      <c r="P2872" s="36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7"/>
      <c r="R2872" s="35" t="str">
        <f t="shared" si="64"/>
        <v/>
      </c>
    </row>
    <row r="2873" spans="15:18" x14ac:dyDescent="0.25">
      <c r="O2873" s="35" t="e">
        <f t="shared" si="65"/>
        <v>#N/A</v>
      </c>
      <c r="P2873" s="36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7"/>
      <c r="R2873" s="35" t="str">
        <f t="shared" si="64"/>
        <v/>
      </c>
    </row>
    <row r="2874" spans="15:18" x14ac:dyDescent="0.25">
      <c r="O2874" s="35" t="e">
        <f t="shared" si="65"/>
        <v>#N/A</v>
      </c>
      <c r="P2874" s="36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7"/>
      <c r="R2874" s="35" t="str">
        <f t="shared" si="64"/>
        <v/>
      </c>
    </row>
    <row r="2875" spans="15:18" x14ac:dyDescent="0.25">
      <c r="O2875" s="35" t="e">
        <f t="shared" si="65"/>
        <v>#N/A</v>
      </c>
      <c r="P2875" s="36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7"/>
      <c r="R2875" s="35" t="str">
        <f t="shared" si="64"/>
        <v/>
      </c>
    </row>
    <row r="2876" spans="15:18" x14ac:dyDescent="0.25">
      <c r="O2876" s="35" t="e">
        <f t="shared" si="65"/>
        <v>#N/A</v>
      </c>
      <c r="P2876" s="36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7"/>
      <c r="R2876" s="35" t="str">
        <f t="shared" si="64"/>
        <v/>
      </c>
    </row>
    <row r="2877" spans="15:18" x14ac:dyDescent="0.25">
      <c r="O2877" s="35" t="e">
        <f t="shared" si="65"/>
        <v>#N/A</v>
      </c>
      <c r="P2877" s="36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7"/>
      <c r="R2877" s="35" t="str">
        <f t="shared" si="64"/>
        <v/>
      </c>
    </row>
    <row r="2878" spans="15:18" x14ac:dyDescent="0.25">
      <c r="O2878" s="35" t="e">
        <f t="shared" si="65"/>
        <v>#N/A</v>
      </c>
      <c r="P2878" s="36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7"/>
      <c r="R2878" s="35" t="str">
        <f t="shared" si="64"/>
        <v/>
      </c>
    </row>
    <row r="2879" spans="15:18" x14ac:dyDescent="0.25">
      <c r="O2879" s="35" t="e">
        <f t="shared" si="65"/>
        <v>#N/A</v>
      </c>
      <c r="P2879" s="36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7"/>
      <c r="R2879" s="35" t="str">
        <f t="shared" si="64"/>
        <v/>
      </c>
    </row>
    <row r="2880" spans="15:18" x14ac:dyDescent="0.25">
      <c r="O2880" s="35" t="e">
        <f t="shared" si="65"/>
        <v>#N/A</v>
      </c>
      <c r="P2880" s="36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7"/>
      <c r="R2880" s="35" t="str">
        <f t="shared" si="64"/>
        <v/>
      </c>
    </row>
    <row r="2881" spans="15:18" x14ac:dyDescent="0.25">
      <c r="O2881" s="35" t="e">
        <f t="shared" si="65"/>
        <v>#N/A</v>
      </c>
      <c r="P2881" s="36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7"/>
      <c r="R2881" s="35" t="str">
        <f t="shared" si="64"/>
        <v/>
      </c>
    </row>
    <row r="2882" spans="15:18" x14ac:dyDescent="0.25">
      <c r="O2882" s="35" t="e">
        <f t="shared" si="65"/>
        <v>#N/A</v>
      </c>
      <c r="P2882" s="36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7"/>
      <c r="R2882" s="35" t="str">
        <f t="shared" si="64"/>
        <v/>
      </c>
    </row>
    <row r="2883" spans="15:18" x14ac:dyDescent="0.25">
      <c r="O2883" s="35" t="e">
        <f t="shared" si="65"/>
        <v>#N/A</v>
      </c>
      <c r="P2883" s="36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7"/>
      <c r="R2883" s="35" t="str">
        <f t="shared" si="64"/>
        <v/>
      </c>
    </row>
    <row r="2884" spans="15:18" x14ac:dyDescent="0.25">
      <c r="O2884" s="35" t="e">
        <f t="shared" si="65"/>
        <v>#N/A</v>
      </c>
      <c r="P2884" s="36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7"/>
      <c r="R2884" s="35" t="str">
        <f t="shared" si="64"/>
        <v/>
      </c>
    </row>
    <row r="2885" spans="15:18" x14ac:dyDescent="0.25">
      <c r="O2885" s="35" t="e">
        <f t="shared" si="65"/>
        <v>#N/A</v>
      </c>
      <c r="P2885" s="36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7"/>
      <c r="R2885" s="35" t="str">
        <f t="shared" si="64"/>
        <v/>
      </c>
    </row>
    <row r="2886" spans="15:18" x14ac:dyDescent="0.25">
      <c r="O2886" s="35" t="e">
        <f t="shared" si="65"/>
        <v>#N/A</v>
      </c>
      <c r="P2886" s="36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7"/>
      <c r="R2886" s="35" t="str">
        <f t="shared" si="64"/>
        <v/>
      </c>
    </row>
    <row r="2887" spans="15:18" x14ac:dyDescent="0.25">
      <c r="O2887" s="35" t="e">
        <f t="shared" si="65"/>
        <v>#N/A</v>
      </c>
      <c r="P2887" s="36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7"/>
      <c r="R2887" s="35" t="str">
        <f t="shared" si="64"/>
        <v/>
      </c>
    </row>
    <row r="2888" spans="15:18" x14ac:dyDescent="0.25">
      <c r="O2888" s="35" t="e">
        <f t="shared" si="65"/>
        <v>#N/A</v>
      </c>
      <c r="P2888" s="36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7"/>
      <c r="R2888" s="35" t="str">
        <f t="shared" si="64"/>
        <v/>
      </c>
    </row>
    <row r="2889" spans="15:18" x14ac:dyDescent="0.25">
      <c r="O2889" s="35" t="e">
        <f t="shared" si="65"/>
        <v>#N/A</v>
      </c>
      <c r="P2889" s="36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7"/>
      <c r="R2889" s="35" t="str">
        <f t="shared" si="64"/>
        <v/>
      </c>
    </row>
    <row r="2890" spans="15:18" x14ac:dyDescent="0.25">
      <c r="O2890" s="35" t="e">
        <f t="shared" si="65"/>
        <v>#N/A</v>
      </c>
      <c r="P2890" s="36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7"/>
      <c r="R2890" s="35" t="str">
        <f t="shared" si="64"/>
        <v/>
      </c>
    </row>
    <row r="2891" spans="15:18" x14ac:dyDescent="0.25">
      <c r="O2891" s="35" t="e">
        <f t="shared" si="65"/>
        <v>#N/A</v>
      </c>
      <c r="P2891" s="36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7"/>
      <c r="R2891" s="35" t="str">
        <f t="shared" si="64"/>
        <v/>
      </c>
    </row>
    <row r="2892" spans="15:18" x14ac:dyDescent="0.25">
      <c r="O2892" s="35" t="e">
        <f t="shared" si="65"/>
        <v>#N/A</v>
      </c>
      <c r="P2892" s="36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7"/>
      <c r="R2892" s="35" t="str">
        <f t="shared" si="64"/>
        <v/>
      </c>
    </row>
    <row r="2893" spans="15:18" x14ac:dyDescent="0.25">
      <c r="O2893" s="35" t="e">
        <f t="shared" si="65"/>
        <v>#N/A</v>
      </c>
      <c r="P2893" s="36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7"/>
      <c r="R2893" s="35" t="str">
        <f t="shared" si="64"/>
        <v/>
      </c>
    </row>
    <row r="2894" spans="15:18" x14ac:dyDescent="0.25">
      <c r="O2894" s="35" t="e">
        <f t="shared" si="65"/>
        <v>#N/A</v>
      </c>
      <c r="P2894" s="36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7"/>
      <c r="R2894" s="35" t="str">
        <f t="shared" si="64"/>
        <v/>
      </c>
    </row>
    <row r="2895" spans="15:18" x14ac:dyDescent="0.25">
      <c r="O2895" s="35" t="e">
        <f t="shared" si="65"/>
        <v>#N/A</v>
      </c>
      <c r="P2895" s="36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7"/>
      <c r="R2895" s="35" t="str">
        <f t="shared" ref="R2895:R2958" si="66">IF(Q2895&gt;240,O2895,"")</f>
        <v/>
      </c>
    </row>
    <row r="2896" spans="15:18" x14ac:dyDescent="0.25">
      <c r="O2896" s="35" t="e">
        <f t="shared" ref="O2896:O2959" si="67">IF(O2895&lt;$C$15,WORKDAY(O2895,1,T:T),IF(O2895&gt;C2896,NA(),$C$15))</f>
        <v>#N/A</v>
      </c>
      <c r="P2896" s="36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7"/>
      <c r="R2896" s="35" t="str">
        <f t="shared" si="66"/>
        <v/>
      </c>
    </row>
    <row r="2897" spans="15:18" x14ac:dyDescent="0.25">
      <c r="O2897" s="35" t="e">
        <f t="shared" si="67"/>
        <v>#N/A</v>
      </c>
      <c r="P2897" s="36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7"/>
      <c r="R2897" s="35" t="str">
        <f t="shared" si="66"/>
        <v/>
      </c>
    </row>
    <row r="2898" spans="15:18" x14ac:dyDescent="0.25">
      <c r="O2898" s="35" t="e">
        <f t="shared" si="67"/>
        <v>#N/A</v>
      </c>
      <c r="P2898" s="36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7"/>
      <c r="R2898" s="35" t="str">
        <f t="shared" si="66"/>
        <v/>
      </c>
    </row>
    <row r="2899" spans="15:18" x14ac:dyDescent="0.25">
      <c r="O2899" s="35" t="e">
        <f t="shared" si="67"/>
        <v>#N/A</v>
      </c>
      <c r="P2899" s="36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7"/>
      <c r="R2899" s="35" t="str">
        <f t="shared" si="66"/>
        <v/>
      </c>
    </row>
    <row r="2900" spans="15:18" x14ac:dyDescent="0.25">
      <c r="O2900" s="35" t="e">
        <f t="shared" si="67"/>
        <v>#N/A</v>
      </c>
      <c r="P2900" s="36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7"/>
      <c r="R2900" s="35" t="str">
        <f t="shared" si="66"/>
        <v/>
      </c>
    </row>
    <row r="2901" spans="15:18" x14ac:dyDescent="0.25">
      <c r="O2901" s="35" t="e">
        <f t="shared" si="67"/>
        <v>#N/A</v>
      </c>
      <c r="P2901" s="36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7"/>
      <c r="R2901" s="35" t="str">
        <f t="shared" si="66"/>
        <v/>
      </c>
    </row>
    <row r="2902" spans="15:18" x14ac:dyDescent="0.25">
      <c r="O2902" s="35" t="e">
        <f t="shared" si="67"/>
        <v>#N/A</v>
      </c>
      <c r="P2902" s="36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7"/>
      <c r="R2902" s="35" t="str">
        <f t="shared" si="66"/>
        <v/>
      </c>
    </row>
    <row r="2903" spans="15:18" x14ac:dyDescent="0.25">
      <c r="O2903" s="35" t="e">
        <f t="shared" si="67"/>
        <v>#N/A</v>
      </c>
      <c r="P2903" s="36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7"/>
      <c r="R2903" s="35" t="str">
        <f t="shared" si="66"/>
        <v/>
      </c>
    </row>
    <row r="2904" spans="15:18" x14ac:dyDescent="0.25">
      <c r="O2904" s="35" t="e">
        <f t="shared" si="67"/>
        <v>#N/A</v>
      </c>
      <c r="P2904" s="36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7"/>
      <c r="R2904" s="35" t="str">
        <f t="shared" si="66"/>
        <v/>
      </c>
    </row>
    <row r="2905" spans="15:18" x14ac:dyDescent="0.25">
      <c r="O2905" s="35" t="e">
        <f t="shared" si="67"/>
        <v>#N/A</v>
      </c>
      <c r="P2905" s="36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7"/>
      <c r="R2905" s="35" t="str">
        <f t="shared" si="66"/>
        <v/>
      </c>
    </row>
    <row r="2906" spans="15:18" x14ac:dyDescent="0.25">
      <c r="O2906" s="35" t="e">
        <f t="shared" si="67"/>
        <v>#N/A</v>
      </c>
      <c r="P2906" s="36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7"/>
      <c r="R2906" s="35" t="str">
        <f t="shared" si="66"/>
        <v/>
      </c>
    </row>
    <row r="2907" spans="15:18" x14ac:dyDescent="0.25">
      <c r="O2907" s="35" t="e">
        <f t="shared" si="67"/>
        <v>#N/A</v>
      </c>
      <c r="P2907" s="36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7"/>
      <c r="R2907" s="35" t="str">
        <f t="shared" si="66"/>
        <v/>
      </c>
    </row>
    <row r="2908" spans="15:18" x14ac:dyDescent="0.25">
      <c r="O2908" s="35" t="e">
        <f t="shared" si="67"/>
        <v>#N/A</v>
      </c>
      <c r="P2908" s="36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7"/>
      <c r="R2908" s="35" t="str">
        <f t="shared" si="66"/>
        <v/>
      </c>
    </row>
    <row r="2909" spans="15:18" x14ac:dyDescent="0.25">
      <c r="O2909" s="35" t="e">
        <f t="shared" si="67"/>
        <v>#N/A</v>
      </c>
      <c r="P2909" s="36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7"/>
      <c r="R2909" s="35" t="str">
        <f t="shared" si="66"/>
        <v/>
      </c>
    </row>
    <row r="2910" spans="15:18" x14ac:dyDescent="0.25">
      <c r="O2910" s="35" t="e">
        <f t="shared" si="67"/>
        <v>#N/A</v>
      </c>
      <c r="P2910" s="36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7"/>
      <c r="R2910" s="35" t="str">
        <f t="shared" si="66"/>
        <v/>
      </c>
    </row>
    <row r="2911" spans="15:18" x14ac:dyDescent="0.25">
      <c r="O2911" s="35" t="e">
        <f t="shared" si="67"/>
        <v>#N/A</v>
      </c>
      <c r="P2911" s="36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7"/>
      <c r="R2911" s="35" t="str">
        <f t="shared" si="66"/>
        <v/>
      </c>
    </row>
    <row r="2912" spans="15:18" x14ac:dyDescent="0.25">
      <c r="O2912" s="35" t="e">
        <f t="shared" si="67"/>
        <v>#N/A</v>
      </c>
      <c r="P2912" s="36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7"/>
      <c r="R2912" s="35" t="str">
        <f t="shared" si="66"/>
        <v/>
      </c>
    </row>
    <row r="2913" spans="15:18" x14ac:dyDescent="0.25">
      <c r="O2913" s="35" t="e">
        <f t="shared" si="67"/>
        <v>#N/A</v>
      </c>
      <c r="P2913" s="36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7"/>
      <c r="R2913" s="35" t="str">
        <f t="shared" si="66"/>
        <v/>
      </c>
    </row>
    <row r="2914" spans="15:18" x14ac:dyDescent="0.25">
      <c r="O2914" s="35" t="e">
        <f t="shared" si="67"/>
        <v>#N/A</v>
      </c>
      <c r="P2914" s="36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7"/>
      <c r="R2914" s="35" t="str">
        <f t="shared" si="66"/>
        <v/>
      </c>
    </row>
    <row r="2915" spans="15:18" x14ac:dyDescent="0.25">
      <c r="O2915" s="35" t="e">
        <f t="shared" si="67"/>
        <v>#N/A</v>
      </c>
      <c r="P2915" s="36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7"/>
      <c r="R2915" s="35" t="str">
        <f t="shared" si="66"/>
        <v/>
      </c>
    </row>
    <row r="2916" spans="15:18" x14ac:dyDescent="0.25">
      <c r="O2916" s="35" t="e">
        <f t="shared" si="67"/>
        <v>#N/A</v>
      </c>
      <c r="P2916" s="36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7"/>
      <c r="R2916" s="35" t="str">
        <f t="shared" si="66"/>
        <v/>
      </c>
    </row>
    <row r="2917" spans="15:18" x14ac:dyDescent="0.25">
      <c r="O2917" s="35" t="e">
        <f t="shared" si="67"/>
        <v>#N/A</v>
      </c>
      <c r="P2917" s="36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7"/>
      <c r="R2917" s="35" t="str">
        <f t="shared" si="66"/>
        <v/>
      </c>
    </row>
    <row r="2918" spans="15:18" x14ac:dyDescent="0.25">
      <c r="O2918" s="35" t="e">
        <f t="shared" si="67"/>
        <v>#N/A</v>
      </c>
      <c r="P2918" s="36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7"/>
      <c r="R2918" s="35" t="str">
        <f t="shared" si="66"/>
        <v/>
      </c>
    </row>
    <row r="2919" spans="15:18" x14ac:dyDescent="0.25">
      <c r="O2919" s="35" t="e">
        <f t="shared" si="67"/>
        <v>#N/A</v>
      </c>
      <c r="P2919" s="36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7"/>
      <c r="R2919" s="35" t="str">
        <f t="shared" si="66"/>
        <v/>
      </c>
    </row>
    <row r="2920" spans="15:18" x14ac:dyDescent="0.25">
      <c r="O2920" s="35" t="e">
        <f t="shared" si="67"/>
        <v>#N/A</v>
      </c>
      <c r="P2920" s="36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7"/>
      <c r="R2920" s="35" t="str">
        <f t="shared" si="66"/>
        <v/>
      </c>
    </row>
    <row r="2921" spans="15:18" x14ac:dyDescent="0.25">
      <c r="O2921" s="35" t="e">
        <f t="shared" si="67"/>
        <v>#N/A</v>
      </c>
      <c r="P2921" s="36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7"/>
      <c r="R2921" s="35" t="str">
        <f t="shared" si="66"/>
        <v/>
      </c>
    </row>
    <row r="2922" spans="15:18" x14ac:dyDescent="0.25">
      <c r="O2922" s="35" t="e">
        <f t="shared" si="67"/>
        <v>#N/A</v>
      </c>
      <c r="P2922" s="36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7"/>
      <c r="R2922" s="35" t="str">
        <f t="shared" si="66"/>
        <v/>
      </c>
    </row>
    <row r="2923" spans="15:18" x14ac:dyDescent="0.25">
      <c r="O2923" s="35" t="e">
        <f t="shared" si="67"/>
        <v>#N/A</v>
      </c>
      <c r="P2923" s="36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7"/>
      <c r="R2923" s="35" t="str">
        <f t="shared" si="66"/>
        <v/>
      </c>
    </row>
    <row r="2924" spans="15:18" x14ac:dyDescent="0.25">
      <c r="O2924" s="35" t="e">
        <f t="shared" si="67"/>
        <v>#N/A</v>
      </c>
      <c r="P2924" s="36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7"/>
      <c r="R2924" s="35" t="str">
        <f t="shared" si="66"/>
        <v/>
      </c>
    </row>
    <row r="2925" spans="15:18" x14ac:dyDescent="0.25">
      <c r="O2925" s="35" t="e">
        <f t="shared" si="67"/>
        <v>#N/A</v>
      </c>
      <c r="P2925" s="36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7"/>
      <c r="R2925" s="35" t="str">
        <f t="shared" si="66"/>
        <v/>
      </c>
    </row>
    <row r="2926" spans="15:18" x14ac:dyDescent="0.25">
      <c r="O2926" s="35" t="e">
        <f t="shared" si="67"/>
        <v>#N/A</v>
      </c>
      <c r="P2926" s="36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7"/>
      <c r="R2926" s="35" t="str">
        <f t="shared" si="66"/>
        <v/>
      </c>
    </row>
    <row r="2927" spans="15:18" x14ac:dyDescent="0.25">
      <c r="O2927" s="35" t="e">
        <f t="shared" si="67"/>
        <v>#N/A</v>
      </c>
      <c r="P2927" s="36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7"/>
      <c r="R2927" s="35" t="str">
        <f t="shared" si="66"/>
        <v/>
      </c>
    </row>
    <row r="2928" spans="15:18" x14ac:dyDescent="0.25">
      <c r="O2928" s="35" t="e">
        <f t="shared" si="67"/>
        <v>#N/A</v>
      </c>
      <c r="P2928" s="36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7"/>
      <c r="R2928" s="35" t="str">
        <f t="shared" si="66"/>
        <v/>
      </c>
    </row>
    <row r="2929" spans="15:18" x14ac:dyDescent="0.25">
      <c r="O2929" s="35" t="e">
        <f t="shared" si="67"/>
        <v>#N/A</v>
      </c>
      <c r="P2929" s="36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7"/>
      <c r="R2929" s="35" t="str">
        <f t="shared" si="66"/>
        <v/>
      </c>
    </row>
    <row r="2930" spans="15:18" x14ac:dyDescent="0.25">
      <c r="O2930" s="35" t="e">
        <f t="shared" si="67"/>
        <v>#N/A</v>
      </c>
      <c r="P2930" s="36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7"/>
      <c r="R2930" s="35" t="str">
        <f t="shared" si="66"/>
        <v/>
      </c>
    </row>
    <row r="2931" spans="15:18" x14ac:dyDescent="0.25">
      <c r="O2931" s="35" t="e">
        <f t="shared" si="67"/>
        <v>#N/A</v>
      </c>
      <c r="P2931" s="36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7"/>
      <c r="R2931" s="35" t="str">
        <f t="shared" si="66"/>
        <v/>
      </c>
    </row>
    <row r="2932" spans="15:18" x14ac:dyDescent="0.25">
      <c r="O2932" s="35" t="e">
        <f t="shared" si="67"/>
        <v>#N/A</v>
      </c>
      <c r="P2932" s="36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7"/>
      <c r="R2932" s="35" t="str">
        <f t="shared" si="66"/>
        <v/>
      </c>
    </row>
    <row r="2933" spans="15:18" x14ac:dyDescent="0.25">
      <c r="O2933" s="35" t="e">
        <f t="shared" si="67"/>
        <v>#N/A</v>
      </c>
      <c r="P2933" s="36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7"/>
      <c r="R2933" s="35" t="str">
        <f t="shared" si="66"/>
        <v/>
      </c>
    </row>
    <row r="2934" spans="15:18" x14ac:dyDescent="0.25">
      <c r="O2934" s="35" t="e">
        <f t="shared" si="67"/>
        <v>#N/A</v>
      </c>
      <c r="P2934" s="36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7"/>
      <c r="R2934" s="35" t="str">
        <f t="shared" si="66"/>
        <v/>
      </c>
    </row>
    <row r="2935" spans="15:18" x14ac:dyDescent="0.25">
      <c r="O2935" s="35" t="e">
        <f t="shared" si="67"/>
        <v>#N/A</v>
      </c>
      <c r="P2935" s="36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7"/>
      <c r="R2935" s="35" t="str">
        <f t="shared" si="66"/>
        <v/>
      </c>
    </row>
    <row r="2936" spans="15:18" x14ac:dyDescent="0.25">
      <c r="O2936" s="35" t="e">
        <f t="shared" si="67"/>
        <v>#N/A</v>
      </c>
      <c r="P2936" s="36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7"/>
      <c r="R2936" s="35" t="str">
        <f t="shared" si="66"/>
        <v/>
      </c>
    </row>
    <row r="2937" spans="15:18" x14ac:dyDescent="0.25">
      <c r="O2937" s="35" t="e">
        <f t="shared" si="67"/>
        <v>#N/A</v>
      </c>
      <c r="P2937" s="36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7"/>
      <c r="R2937" s="35" t="str">
        <f t="shared" si="66"/>
        <v/>
      </c>
    </row>
    <row r="2938" spans="15:18" x14ac:dyDescent="0.25">
      <c r="O2938" s="35" t="e">
        <f t="shared" si="67"/>
        <v>#N/A</v>
      </c>
      <c r="P2938" s="36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7"/>
      <c r="R2938" s="35" t="str">
        <f t="shared" si="66"/>
        <v/>
      </c>
    </row>
    <row r="2939" spans="15:18" x14ac:dyDescent="0.25">
      <c r="O2939" s="35" t="e">
        <f t="shared" si="67"/>
        <v>#N/A</v>
      </c>
      <c r="P2939" s="36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7"/>
      <c r="R2939" s="35" t="str">
        <f t="shared" si="66"/>
        <v/>
      </c>
    </row>
    <row r="2940" spans="15:18" x14ac:dyDescent="0.25">
      <c r="O2940" s="35" t="e">
        <f t="shared" si="67"/>
        <v>#N/A</v>
      </c>
      <c r="P2940" s="36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7"/>
      <c r="R2940" s="35" t="str">
        <f t="shared" si="66"/>
        <v/>
      </c>
    </row>
    <row r="2941" spans="15:18" x14ac:dyDescent="0.25">
      <c r="O2941" s="35" t="e">
        <f t="shared" si="67"/>
        <v>#N/A</v>
      </c>
      <c r="P2941" s="36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7"/>
      <c r="R2941" s="35" t="str">
        <f t="shared" si="66"/>
        <v/>
      </c>
    </row>
    <row r="2942" spans="15:18" x14ac:dyDescent="0.25">
      <c r="O2942" s="35" t="e">
        <f t="shared" si="67"/>
        <v>#N/A</v>
      </c>
      <c r="P2942" s="36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7"/>
      <c r="R2942" s="35" t="str">
        <f t="shared" si="66"/>
        <v/>
      </c>
    </row>
    <row r="2943" spans="15:18" x14ac:dyDescent="0.25">
      <c r="O2943" s="35" t="e">
        <f t="shared" si="67"/>
        <v>#N/A</v>
      </c>
      <c r="P2943" s="36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7"/>
      <c r="R2943" s="35" t="str">
        <f t="shared" si="66"/>
        <v/>
      </c>
    </row>
    <row r="2944" spans="15:18" x14ac:dyDescent="0.25">
      <c r="O2944" s="35" t="e">
        <f t="shared" si="67"/>
        <v>#N/A</v>
      </c>
      <c r="P2944" s="36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7"/>
      <c r="R2944" s="35" t="str">
        <f t="shared" si="66"/>
        <v/>
      </c>
    </row>
    <row r="2945" spans="15:18" x14ac:dyDescent="0.25">
      <c r="O2945" s="35" t="e">
        <f t="shared" si="67"/>
        <v>#N/A</v>
      </c>
      <c r="P2945" s="36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7"/>
      <c r="R2945" s="35" t="str">
        <f t="shared" si="66"/>
        <v/>
      </c>
    </row>
    <row r="2946" spans="15:18" x14ac:dyDescent="0.25">
      <c r="O2946" s="35" t="e">
        <f t="shared" si="67"/>
        <v>#N/A</v>
      </c>
      <c r="P2946" s="36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7"/>
      <c r="R2946" s="35" t="str">
        <f t="shared" si="66"/>
        <v/>
      </c>
    </row>
    <row r="2947" spans="15:18" x14ac:dyDescent="0.25">
      <c r="O2947" s="35" t="e">
        <f t="shared" si="67"/>
        <v>#N/A</v>
      </c>
      <c r="P2947" s="36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7"/>
      <c r="R2947" s="35" t="str">
        <f t="shared" si="66"/>
        <v/>
      </c>
    </row>
    <row r="2948" spans="15:18" x14ac:dyDescent="0.25">
      <c r="O2948" s="35" t="e">
        <f t="shared" si="67"/>
        <v>#N/A</v>
      </c>
      <c r="P2948" s="36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7"/>
      <c r="R2948" s="35" t="str">
        <f t="shared" si="66"/>
        <v/>
      </c>
    </row>
    <row r="2949" spans="15:18" x14ac:dyDescent="0.25">
      <c r="O2949" s="35" t="e">
        <f t="shared" si="67"/>
        <v>#N/A</v>
      </c>
      <c r="P2949" s="36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7"/>
      <c r="R2949" s="35" t="str">
        <f t="shared" si="66"/>
        <v/>
      </c>
    </row>
    <row r="2950" spans="15:18" x14ac:dyDescent="0.25">
      <c r="O2950" s="35" t="e">
        <f t="shared" si="67"/>
        <v>#N/A</v>
      </c>
      <c r="P2950" s="36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7"/>
      <c r="R2950" s="35" t="str">
        <f t="shared" si="66"/>
        <v/>
      </c>
    </row>
    <row r="2951" spans="15:18" x14ac:dyDescent="0.25">
      <c r="O2951" s="35" t="e">
        <f t="shared" si="67"/>
        <v>#N/A</v>
      </c>
      <c r="P2951" s="36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7"/>
      <c r="R2951" s="35" t="str">
        <f t="shared" si="66"/>
        <v/>
      </c>
    </row>
    <row r="2952" spans="15:18" x14ac:dyDescent="0.25">
      <c r="O2952" s="35" t="e">
        <f t="shared" si="67"/>
        <v>#N/A</v>
      </c>
      <c r="P2952" s="36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7"/>
      <c r="R2952" s="35" t="str">
        <f t="shared" si="66"/>
        <v/>
      </c>
    </row>
    <row r="2953" spans="15:18" x14ac:dyDescent="0.25">
      <c r="O2953" s="35" t="e">
        <f t="shared" si="67"/>
        <v>#N/A</v>
      </c>
      <c r="P2953" s="36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7"/>
      <c r="R2953" s="35" t="str">
        <f t="shared" si="66"/>
        <v/>
      </c>
    </row>
    <row r="2954" spans="15:18" x14ac:dyDescent="0.25">
      <c r="O2954" s="35" t="e">
        <f t="shared" si="67"/>
        <v>#N/A</v>
      </c>
      <c r="P2954" s="36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7"/>
      <c r="R2954" s="35" t="str">
        <f t="shared" si="66"/>
        <v/>
      </c>
    </row>
    <row r="2955" spans="15:18" x14ac:dyDescent="0.25">
      <c r="O2955" s="35" t="e">
        <f t="shared" si="67"/>
        <v>#N/A</v>
      </c>
      <c r="P2955" s="36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7"/>
      <c r="R2955" s="35" t="str">
        <f t="shared" si="66"/>
        <v/>
      </c>
    </row>
    <row r="2956" spans="15:18" x14ac:dyDescent="0.25">
      <c r="O2956" s="35" t="e">
        <f t="shared" si="67"/>
        <v>#N/A</v>
      </c>
      <c r="P2956" s="36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7"/>
      <c r="R2956" s="35" t="str">
        <f t="shared" si="66"/>
        <v/>
      </c>
    </row>
    <row r="2957" spans="15:18" x14ac:dyDescent="0.25">
      <c r="O2957" s="35" t="e">
        <f t="shared" si="67"/>
        <v>#N/A</v>
      </c>
      <c r="P2957" s="36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7"/>
      <c r="R2957" s="35" t="str">
        <f t="shared" si="66"/>
        <v/>
      </c>
    </row>
    <row r="2958" spans="15:18" x14ac:dyDescent="0.25">
      <c r="O2958" s="35" t="e">
        <f t="shared" si="67"/>
        <v>#N/A</v>
      </c>
      <c r="P2958" s="36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7"/>
      <c r="R2958" s="35" t="str">
        <f t="shared" si="66"/>
        <v/>
      </c>
    </row>
    <row r="2959" spans="15:18" x14ac:dyDescent="0.25">
      <c r="O2959" s="35" t="e">
        <f t="shared" si="67"/>
        <v>#N/A</v>
      </c>
      <c r="P2959" s="36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7"/>
      <c r="R2959" s="35" t="str">
        <f t="shared" ref="R2959:R3022" si="68">IF(Q2959&gt;240,O2959,"")</f>
        <v/>
      </c>
    </row>
    <row r="2960" spans="15:18" x14ac:dyDescent="0.25">
      <c r="O2960" s="35" t="e">
        <f t="shared" ref="O2960:O3023" si="69">IF(O2959&lt;$C$15,WORKDAY(O2959,1,T:T),IF(O2959&gt;C2960,NA(),$C$15))</f>
        <v>#N/A</v>
      </c>
      <c r="P2960" s="36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7"/>
      <c r="R2960" s="35" t="str">
        <f t="shared" si="68"/>
        <v/>
      </c>
    </row>
    <row r="2961" spans="15:18" x14ac:dyDescent="0.25">
      <c r="O2961" s="35" t="e">
        <f t="shared" si="69"/>
        <v>#N/A</v>
      </c>
      <c r="P2961" s="36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7"/>
      <c r="R2961" s="35" t="str">
        <f t="shared" si="68"/>
        <v/>
      </c>
    </row>
    <row r="2962" spans="15:18" x14ac:dyDescent="0.25">
      <c r="O2962" s="35" t="e">
        <f t="shared" si="69"/>
        <v>#N/A</v>
      </c>
      <c r="P2962" s="36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7"/>
      <c r="R2962" s="35" t="str">
        <f t="shared" si="68"/>
        <v/>
      </c>
    </row>
    <row r="2963" spans="15:18" x14ac:dyDescent="0.25">
      <c r="O2963" s="35" t="e">
        <f t="shared" si="69"/>
        <v>#N/A</v>
      </c>
      <c r="P2963" s="36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7"/>
      <c r="R2963" s="35" t="str">
        <f t="shared" si="68"/>
        <v/>
      </c>
    </row>
    <row r="2964" spans="15:18" x14ac:dyDescent="0.25">
      <c r="O2964" s="35" t="e">
        <f t="shared" si="69"/>
        <v>#N/A</v>
      </c>
      <c r="P2964" s="36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7"/>
      <c r="R2964" s="35" t="str">
        <f t="shared" si="68"/>
        <v/>
      </c>
    </row>
    <row r="2965" spans="15:18" x14ac:dyDescent="0.25">
      <c r="O2965" s="35" t="e">
        <f t="shared" si="69"/>
        <v>#N/A</v>
      </c>
      <c r="P2965" s="36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7"/>
      <c r="R2965" s="35" t="str">
        <f t="shared" si="68"/>
        <v/>
      </c>
    </row>
    <row r="2966" spans="15:18" x14ac:dyDescent="0.25">
      <c r="O2966" s="35" t="e">
        <f t="shared" si="69"/>
        <v>#N/A</v>
      </c>
      <c r="P2966" s="36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7"/>
      <c r="R2966" s="35" t="str">
        <f t="shared" si="68"/>
        <v/>
      </c>
    </row>
    <row r="2967" spans="15:18" x14ac:dyDescent="0.25">
      <c r="O2967" s="35" t="e">
        <f t="shared" si="69"/>
        <v>#N/A</v>
      </c>
      <c r="P2967" s="36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7"/>
      <c r="R2967" s="35" t="str">
        <f t="shared" si="68"/>
        <v/>
      </c>
    </row>
    <row r="2968" spans="15:18" x14ac:dyDescent="0.25">
      <c r="O2968" s="35" t="e">
        <f t="shared" si="69"/>
        <v>#N/A</v>
      </c>
      <c r="P2968" s="36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7"/>
      <c r="R2968" s="35" t="str">
        <f t="shared" si="68"/>
        <v/>
      </c>
    </row>
    <row r="2969" spans="15:18" x14ac:dyDescent="0.25">
      <c r="O2969" s="35" t="e">
        <f t="shared" si="69"/>
        <v>#N/A</v>
      </c>
      <c r="P2969" s="36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7"/>
      <c r="R2969" s="35" t="str">
        <f t="shared" si="68"/>
        <v/>
      </c>
    </row>
    <row r="2970" spans="15:18" x14ac:dyDescent="0.25">
      <c r="O2970" s="35" t="e">
        <f t="shared" si="69"/>
        <v>#N/A</v>
      </c>
      <c r="P2970" s="36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7"/>
      <c r="R2970" s="35" t="str">
        <f t="shared" si="68"/>
        <v/>
      </c>
    </row>
    <row r="2971" spans="15:18" x14ac:dyDescent="0.25">
      <c r="O2971" s="35" t="e">
        <f t="shared" si="69"/>
        <v>#N/A</v>
      </c>
      <c r="P2971" s="36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7"/>
      <c r="R2971" s="35" t="str">
        <f t="shared" si="68"/>
        <v/>
      </c>
    </row>
    <row r="2972" spans="15:18" x14ac:dyDescent="0.25">
      <c r="O2972" s="35" t="e">
        <f t="shared" si="69"/>
        <v>#N/A</v>
      </c>
      <c r="P2972" s="36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7"/>
      <c r="R2972" s="35" t="str">
        <f t="shared" si="68"/>
        <v/>
      </c>
    </row>
    <row r="2973" spans="15:18" x14ac:dyDescent="0.25">
      <c r="O2973" s="35" t="e">
        <f t="shared" si="69"/>
        <v>#N/A</v>
      </c>
      <c r="P2973" s="36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7"/>
      <c r="R2973" s="35" t="str">
        <f t="shared" si="68"/>
        <v/>
      </c>
    </row>
    <row r="2974" spans="15:18" x14ac:dyDescent="0.25">
      <c r="O2974" s="35" t="e">
        <f t="shared" si="69"/>
        <v>#N/A</v>
      </c>
      <c r="P2974" s="36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7"/>
      <c r="R2974" s="35" t="str">
        <f t="shared" si="68"/>
        <v/>
      </c>
    </row>
    <row r="2975" spans="15:18" x14ac:dyDescent="0.25">
      <c r="O2975" s="35" t="e">
        <f t="shared" si="69"/>
        <v>#N/A</v>
      </c>
      <c r="P2975" s="36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7"/>
      <c r="R2975" s="35" t="str">
        <f t="shared" si="68"/>
        <v/>
      </c>
    </row>
    <row r="2976" spans="15:18" x14ac:dyDescent="0.25">
      <c r="O2976" s="35" t="e">
        <f t="shared" si="69"/>
        <v>#N/A</v>
      </c>
      <c r="P2976" s="36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7"/>
      <c r="R2976" s="35" t="str">
        <f t="shared" si="68"/>
        <v/>
      </c>
    </row>
    <row r="2977" spans="15:18" x14ac:dyDescent="0.25">
      <c r="O2977" s="35" t="e">
        <f t="shared" si="69"/>
        <v>#N/A</v>
      </c>
      <c r="P2977" s="36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7"/>
      <c r="R2977" s="35" t="str">
        <f t="shared" si="68"/>
        <v/>
      </c>
    </row>
    <row r="2978" spans="15:18" x14ac:dyDescent="0.25">
      <c r="O2978" s="35" t="e">
        <f t="shared" si="69"/>
        <v>#N/A</v>
      </c>
      <c r="P2978" s="36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7"/>
      <c r="R2978" s="35" t="str">
        <f t="shared" si="68"/>
        <v/>
      </c>
    </row>
    <row r="2979" spans="15:18" x14ac:dyDescent="0.25">
      <c r="O2979" s="35" t="e">
        <f t="shared" si="69"/>
        <v>#N/A</v>
      </c>
      <c r="P2979" s="36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7"/>
      <c r="R2979" s="35" t="str">
        <f t="shared" si="68"/>
        <v/>
      </c>
    </row>
    <row r="2980" spans="15:18" x14ac:dyDescent="0.25">
      <c r="O2980" s="35" t="e">
        <f t="shared" si="69"/>
        <v>#N/A</v>
      </c>
      <c r="P2980" s="36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7"/>
      <c r="R2980" s="35" t="str">
        <f t="shared" si="68"/>
        <v/>
      </c>
    </row>
    <row r="2981" spans="15:18" x14ac:dyDescent="0.25">
      <c r="O2981" s="35" t="e">
        <f t="shared" si="69"/>
        <v>#N/A</v>
      </c>
      <c r="P2981" s="36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7"/>
      <c r="R2981" s="35" t="str">
        <f t="shared" si="68"/>
        <v/>
      </c>
    </row>
    <row r="2982" spans="15:18" x14ac:dyDescent="0.25">
      <c r="O2982" s="35" t="e">
        <f t="shared" si="69"/>
        <v>#N/A</v>
      </c>
      <c r="P2982" s="36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7"/>
      <c r="R2982" s="35" t="str">
        <f t="shared" si="68"/>
        <v/>
      </c>
    </row>
    <row r="2983" spans="15:18" x14ac:dyDescent="0.25">
      <c r="O2983" s="35" t="e">
        <f t="shared" si="69"/>
        <v>#N/A</v>
      </c>
      <c r="P2983" s="36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7"/>
      <c r="R2983" s="35" t="str">
        <f t="shared" si="68"/>
        <v/>
      </c>
    </row>
    <row r="2984" spans="15:18" x14ac:dyDescent="0.25">
      <c r="O2984" s="35" t="e">
        <f t="shared" si="69"/>
        <v>#N/A</v>
      </c>
      <c r="P2984" s="36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7"/>
      <c r="R2984" s="35" t="str">
        <f t="shared" si="68"/>
        <v/>
      </c>
    </row>
    <row r="2985" spans="15:18" x14ac:dyDescent="0.25">
      <c r="O2985" s="35" t="e">
        <f t="shared" si="69"/>
        <v>#N/A</v>
      </c>
      <c r="P2985" s="36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7"/>
      <c r="R2985" s="35" t="str">
        <f t="shared" si="68"/>
        <v/>
      </c>
    </row>
    <row r="2986" spans="15:18" x14ac:dyDescent="0.25">
      <c r="O2986" s="35" t="e">
        <f t="shared" si="69"/>
        <v>#N/A</v>
      </c>
      <c r="P2986" s="36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7"/>
      <c r="R2986" s="35" t="str">
        <f t="shared" si="68"/>
        <v/>
      </c>
    </row>
    <row r="2987" spans="15:18" x14ac:dyDescent="0.25">
      <c r="O2987" s="35" t="e">
        <f t="shared" si="69"/>
        <v>#N/A</v>
      </c>
      <c r="P2987" s="36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7"/>
      <c r="R2987" s="35" t="str">
        <f t="shared" si="68"/>
        <v/>
      </c>
    </row>
    <row r="2988" spans="15:18" x14ac:dyDescent="0.25">
      <c r="O2988" s="35" t="e">
        <f t="shared" si="69"/>
        <v>#N/A</v>
      </c>
      <c r="P2988" s="36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7"/>
      <c r="R2988" s="35" t="str">
        <f t="shared" si="68"/>
        <v/>
      </c>
    </row>
    <row r="2989" spans="15:18" x14ac:dyDescent="0.25">
      <c r="O2989" s="35" t="e">
        <f t="shared" si="69"/>
        <v>#N/A</v>
      </c>
      <c r="P2989" s="36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7"/>
      <c r="R2989" s="35" t="str">
        <f t="shared" si="68"/>
        <v/>
      </c>
    </row>
    <row r="2990" spans="15:18" x14ac:dyDescent="0.25">
      <c r="O2990" s="35" t="e">
        <f t="shared" si="69"/>
        <v>#N/A</v>
      </c>
      <c r="P2990" s="36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7"/>
      <c r="R2990" s="35" t="str">
        <f t="shared" si="68"/>
        <v/>
      </c>
    </row>
    <row r="2991" spans="15:18" x14ac:dyDescent="0.25">
      <c r="O2991" s="35" t="e">
        <f t="shared" si="69"/>
        <v>#N/A</v>
      </c>
      <c r="P2991" s="36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7"/>
      <c r="R2991" s="35" t="str">
        <f t="shared" si="68"/>
        <v/>
      </c>
    </row>
    <row r="2992" spans="15:18" x14ac:dyDescent="0.25">
      <c r="O2992" s="35" t="e">
        <f t="shared" si="69"/>
        <v>#N/A</v>
      </c>
      <c r="P2992" s="36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7"/>
      <c r="R2992" s="35" t="str">
        <f t="shared" si="68"/>
        <v/>
      </c>
    </row>
    <row r="2993" spans="15:18" x14ac:dyDescent="0.25">
      <c r="O2993" s="35" t="e">
        <f t="shared" si="69"/>
        <v>#N/A</v>
      </c>
      <c r="P2993" s="36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7"/>
      <c r="R2993" s="35" t="str">
        <f t="shared" si="68"/>
        <v/>
      </c>
    </row>
    <row r="2994" spans="15:18" x14ac:dyDescent="0.25">
      <c r="O2994" s="35" t="e">
        <f t="shared" si="69"/>
        <v>#N/A</v>
      </c>
      <c r="P2994" s="36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7"/>
      <c r="R2994" s="35" t="str">
        <f t="shared" si="68"/>
        <v/>
      </c>
    </row>
    <row r="2995" spans="15:18" x14ac:dyDescent="0.25">
      <c r="O2995" s="35" t="e">
        <f t="shared" si="69"/>
        <v>#N/A</v>
      </c>
      <c r="P2995" s="36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7"/>
      <c r="R2995" s="35" t="str">
        <f t="shared" si="68"/>
        <v/>
      </c>
    </row>
    <row r="2996" spans="15:18" x14ac:dyDescent="0.25">
      <c r="O2996" s="35" t="e">
        <f t="shared" si="69"/>
        <v>#N/A</v>
      </c>
      <c r="P2996" s="36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7"/>
      <c r="R2996" s="35" t="str">
        <f t="shared" si="68"/>
        <v/>
      </c>
    </row>
    <row r="2997" spans="15:18" x14ac:dyDescent="0.25">
      <c r="O2997" s="35" t="e">
        <f t="shared" si="69"/>
        <v>#N/A</v>
      </c>
      <c r="P2997" s="36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7"/>
      <c r="R2997" s="35" t="str">
        <f t="shared" si="68"/>
        <v/>
      </c>
    </row>
    <row r="2998" spans="15:18" x14ac:dyDescent="0.25">
      <c r="O2998" s="35" t="e">
        <f t="shared" si="69"/>
        <v>#N/A</v>
      </c>
      <c r="P2998" s="36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7"/>
      <c r="R2998" s="35" t="str">
        <f t="shared" si="68"/>
        <v/>
      </c>
    </row>
    <row r="2999" spans="15:18" x14ac:dyDescent="0.25">
      <c r="O2999" s="35" t="e">
        <f t="shared" si="69"/>
        <v>#N/A</v>
      </c>
      <c r="P2999" s="36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7"/>
      <c r="R2999" s="35" t="str">
        <f t="shared" si="68"/>
        <v/>
      </c>
    </row>
    <row r="3000" spans="15:18" x14ac:dyDescent="0.25">
      <c r="O3000" s="35" t="e">
        <f t="shared" si="69"/>
        <v>#N/A</v>
      </c>
      <c r="P3000" s="36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7"/>
      <c r="R3000" s="35" t="str">
        <f t="shared" si="68"/>
        <v/>
      </c>
    </row>
    <row r="3001" spans="15:18" x14ac:dyDescent="0.25">
      <c r="O3001" s="35" t="e">
        <f t="shared" si="69"/>
        <v>#N/A</v>
      </c>
      <c r="P3001" s="36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7"/>
      <c r="R3001" s="35" t="str">
        <f t="shared" si="68"/>
        <v/>
      </c>
    </row>
    <row r="3002" spans="15:18" x14ac:dyDescent="0.25">
      <c r="O3002" s="35" t="e">
        <f t="shared" si="69"/>
        <v>#N/A</v>
      </c>
      <c r="P3002" s="36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7"/>
      <c r="R3002" s="35" t="str">
        <f t="shared" si="68"/>
        <v/>
      </c>
    </row>
    <row r="3003" spans="15:18" x14ac:dyDescent="0.25">
      <c r="O3003" s="35" t="e">
        <f t="shared" si="69"/>
        <v>#N/A</v>
      </c>
      <c r="P3003" s="36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7"/>
      <c r="R3003" s="35" t="str">
        <f t="shared" si="68"/>
        <v/>
      </c>
    </row>
    <row r="3004" spans="15:18" x14ac:dyDescent="0.25">
      <c r="O3004" s="35" t="e">
        <f t="shared" si="69"/>
        <v>#N/A</v>
      </c>
      <c r="P3004" s="36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7"/>
      <c r="R3004" s="35" t="str">
        <f t="shared" si="68"/>
        <v/>
      </c>
    </row>
    <row r="3005" spans="15:18" x14ac:dyDescent="0.25">
      <c r="O3005" s="35" t="e">
        <f t="shared" si="69"/>
        <v>#N/A</v>
      </c>
      <c r="P3005" s="36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7"/>
      <c r="R3005" s="35" t="str">
        <f t="shared" si="68"/>
        <v/>
      </c>
    </row>
    <row r="3006" spans="15:18" x14ac:dyDescent="0.25">
      <c r="O3006" s="35" t="e">
        <f t="shared" si="69"/>
        <v>#N/A</v>
      </c>
      <c r="P3006" s="36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7"/>
      <c r="R3006" s="35" t="str">
        <f t="shared" si="68"/>
        <v/>
      </c>
    </row>
    <row r="3007" spans="15:18" x14ac:dyDescent="0.25">
      <c r="O3007" s="35" t="e">
        <f t="shared" si="69"/>
        <v>#N/A</v>
      </c>
      <c r="P3007" s="36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7"/>
      <c r="R3007" s="35" t="str">
        <f t="shared" si="68"/>
        <v/>
      </c>
    </row>
    <row r="3008" spans="15:18" x14ac:dyDescent="0.25">
      <c r="O3008" s="35" t="e">
        <f t="shared" si="69"/>
        <v>#N/A</v>
      </c>
      <c r="P3008" s="36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7"/>
      <c r="R3008" s="35" t="str">
        <f t="shared" si="68"/>
        <v/>
      </c>
    </row>
    <row r="3009" spans="15:18" x14ac:dyDescent="0.25">
      <c r="O3009" s="35" t="e">
        <f t="shared" si="69"/>
        <v>#N/A</v>
      </c>
      <c r="P3009" s="36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7"/>
      <c r="R3009" s="35" t="str">
        <f t="shared" si="68"/>
        <v/>
      </c>
    </row>
    <row r="3010" spans="15:18" x14ac:dyDescent="0.25">
      <c r="O3010" s="35" t="e">
        <f t="shared" si="69"/>
        <v>#N/A</v>
      </c>
      <c r="P3010" s="36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7"/>
      <c r="R3010" s="35" t="str">
        <f t="shared" si="68"/>
        <v/>
      </c>
    </row>
    <row r="3011" spans="15:18" x14ac:dyDescent="0.25">
      <c r="O3011" s="35" t="e">
        <f t="shared" si="69"/>
        <v>#N/A</v>
      </c>
      <c r="P3011" s="36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7"/>
      <c r="R3011" s="35" t="str">
        <f t="shared" si="68"/>
        <v/>
      </c>
    </row>
    <row r="3012" spans="15:18" x14ac:dyDescent="0.25">
      <c r="O3012" s="35" t="e">
        <f t="shared" si="69"/>
        <v>#N/A</v>
      </c>
      <c r="P3012" s="36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7"/>
      <c r="R3012" s="35" t="str">
        <f t="shared" si="68"/>
        <v/>
      </c>
    </row>
    <row r="3013" spans="15:18" x14ac:dyDescent="0.25">
      <c r="O3013" s="35" t="e">
        <f t="shared" si="69"/>
        <v>#N/A</v>
      </c>
      <c r="P3013" s="36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7"/>
      <c r="R3013" s="35" t="str">
        <f t="shared" si="68"/>
        <v/>
      </c>
    </row>
    <row r="3014" spans="15:18" x14ac:dyDescent="0.25">
      <c r="O3014" s="35" t="e">
        <f t="shared" si="69"/>
        <v>#N/A</v>
      </c>
      <c r="P3014" s="36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7"/>
      <c r="R3014" s="35" t="str">
        <f t="shared" si="68"/>
        <v/>
      </c>
    </row>
    <row r="3015" spans="15:18" x14ac:dyDescent="0.25">
      <c r="O3015" s="35" t="e">
        <f t="shared" si="69"/>
        <v>#N/A</v>
      </c>
      <c r="P3015" s="36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7"/>
      <c r="R3015" s="35" t="str">
        <f t="shared" si="68"/>
        <v/>
      </c>
    </row>
    <row r="3016" spans="15:18" x14ac:dyDescent="0.25">
      <c r="O3016" s="35" t="e">
        <f t="shared" si="69"/>
        <v>#N/A</v>
      </c>
      <c r="P3016" s="36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7"/>
      <c r="R3016" s="35" t="str">
        <f t="shared" si="68"/>
        <v/>
      </c>
    </row>
    <row r="3017" spans="15:18" x14ac:dyDescent="0.25">
      <c r="O3017" s="35" t="e">
        <f t="shared" si="69"/>
        <v>#N/A</v>
      </c>
      <c r="P3017" s="36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7"/>
      <c r="R3017" s="35" t="str">
        <f t="shared" si="68"/>
        <v/>
      </c>
    </row>
    <row r="3018" spans="15:18" x14ac:dyDescent="0.25">
      <c r="O3018" s="35" t="e">
        <f t="shared" si="69"/>
        <v>#N/A</v>
      </c>
      <c r="P3018" s="36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7"/>
      <c r="R3018" s="35" t="str">
        <f t="shared" si="68"/>
        <v/>
      </c>
    </row>
    <row r="3019" spans="15:18" x14ac:dyDescent="0.25">
      <c r="O3019" s="35" t="e">
        <f t="shared" si="69"/>
        <v>#N/A</v>
      </c>
      <c r="P3019" s="36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7"/>
      <c r="R3019" s="35" t="str">
        <f t="shared" si="68"/>
        <v/>
      </c>
    </row>
    <row r="3020" spans="15:18" x14ac:dyDescent="0.25">
      <c r="O3020" s="35" t="e">
        <f t="shared" si="69"/>
        <v>#N/A</v>
      </c>
      <c r="P3020" s="36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7"/>
      <c r="R3020" s="35" t="str">
        <f t="shared" si="68"/>
        <v/>
      </c>
    </row>
    <row r="3021" spans="15:18" x14ac:dyDescent="0.25">
      <c r="O3021" s="35" t="e">
        <f t="shared" si="69"/>
        <v>#N/A</v>
      </c>
      <c r="P3021" s="36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7"/>
      <c r="R3021" s="35" t="str">
        <f t="shared" si="68"/>
        <v/>
      </c>
    </row>
    <row r="3022" spans="15:18" x14ac:dyDescent="0.25">
      <c r="O3022" s="35" t="e">
        <f t="shared" si="69"/>
        <v>#N/A</v>
      </c>
      <c r="P3022" s="36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7"/>
      <c r="R3022" s="35" t="str">
        <f t="shared" si="68"/>
        <v/>
      </c>
    </row>
    <row r="3023" spans="15:18" x14ac:dyDescent="0.25">
      <c r="O3023" s="35" t="e">
        <f t="shared" si="69"/>
        <v>#N/A</v>
      </c>
      <c r="P3023" s="36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7"/>
      <c r="R3023" s="35" t="str">
        <f t="shared" ref="R3023:R3086" si="70">IF(Q3023&gt;240,O3023,"")</f>
        <v/>
      </c>
    </row>
    <row r="3024" spans="15:18" x14ac:dyDescent="0.25">
      <c r="O3024" s="35" t="e">
        <f t="shared" ref="O3024:O3087" si="71">IF(O3023&lt;$C$15,WORKDAY(O3023,1,T:T),IF(O3023&gt;C3024,NA(),$C$15))</f>
        <v>#N/A</v>
      </c>
      <c r="P3024" s="36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7"/>
      <c r="R3024" s="35" t="str">
        <f t="shared" si="70"/>
        <v/>
      </c>
    </row>
    <row r="3025" spans="15:18" x14ac:dyDescent="0.25">
      <c r="O3025" s="35" t="e">
        <f t="shared" si="71"/>
        <v>#N/A</v>
      </c>
      <c r="P3025" s="36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7"/>
      <c r="R3025" s="35" t="str">
        <f t="shared" si="70"/>
        <v/>
      </c>
    </row>
    <row r="3026" spans="15:18" x14ac:dyDescent="0.25">
      <c r="O3026" s="35" t="e">
        <f t="shared" si="71"/>
        <v>#N/A</v>
      </c>
      <c r="P3026" s="36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7"/>
      <c r="R3026" s="35" t="str">
        <f t="shared" si="70"/>
        <v/>
      </c>
    </row>
    <row r="3027" spans="15:18" x14ac:dyDescent="0.25">
      <c r="O3027" s="35" t="e">
        <f t="shared" si="71"/>
        <v>#N/A</v>
      </c>
      <c r="P3027" s="36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7"/>
      <c r="R3027" s="35" t="str">
        <f t="shared" si="70"/>
        <v/>
      </c>
    </row>
    <row r="3028" spans="15:18" x14ac:dyDescent="0.25">
      <c r="O3028" s="35" t="e">
        <f t="shared" si="71"/>
        <v>#N/A</v>
      </c>
      <c r="P3028" s="36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7"/>
      <c r="R3028" s="35" t="str">
        <f t="shared" si="70"/>
        <v/>
      </c>
    </row>
    <row r="3029" spans="15:18" x14ac:dyDescent="0.25">
      <c r="O3029" s="35" t="e">
        <f t="shared" si="71"/>
        <v>#N/A</v>
      </c>
      <c r="P3029" s="36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7"/>
      <c r="R3029" s="35" t="str">
        <f t="shared" si="70"/>
        <v/>
      </c>
    </row>
    <row r="3030" spans="15:18" x14ac:dyDescent="0.25">
      <c r="O3030" s="35" t="e">
        <f t="shared" si="71"/>
        <v>#N/A</v>
      </c>
      <c r="P3030" s="36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7"/>
      <c r="R3030" s="35" t="str">
        <f t="shared" si="70"/>
        <v/>
      </c>
    </row>
    <row r="3031" spans="15:18" x14ac:dyDescent="0.25">
      <c r="O3031" s="35" t="e">
        <f t="shared" si="71"/>
        <v>#N/A</v>
      </c>
      <c r="P3031" s="36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7"/>
      <c r="R3031" s="35" t="str">
        <f t="shared" si="70"/>
        <v/>
      </c>
    </row>
    <row r="3032" spans="15:18" x14ac:dyDescent="0.25">
      <c r="O3032" s="35" t="e">
        <f t="shared" si="71"/>
        <v>#N/A</v>
      </c>
      <c r="P3032" s="36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7"/>
      <c r="R3032" s="35" t="str">
        <f t="shared" si="70"/>
        <v/>
      </c>
    </row>
    <row r="3033" spans="15:18" x14ac:dyDescent="0.25">
      <c r="O3033" s="35" t="e">
        <f t="shared" si="71"/>
        <v>#N/A</v>
      </c>
      <c r="P3033" s="36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7"/>
      <c r="R3033" s="35" t="str">
        <f t="shared" si="70"/>
        <v/>
      </c>
    </row>
    <row r="3034" spans="15:18" x14ac:dyDescent="0.25">
      <c r="O3034" s="35" t="e">
        <f t="shared" si="71"/>
        <v>#N/A</v>
      </c>
      <c r="P3034" s="36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7"/>
      <c r="R3034" s="35" t="str">
        <f t="shared" si="70"/>
        <v/>
      </c>
    </row>
    <row r="3035" spans="15:18" x14ac:dyDescent="0.25">
      <c r="O3035" s="35" t="e">
        <f t="shared" si="71"/>
        <v>#N/A</v>
      </c>
      <c r="P3035" s="36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7"/>
      <c r="R3035" s="35" t="str">
        <f t="shared" si="70"/>
        <v/>
      </c>
    </row>
    <row r="3036" spans="15:18" x14ac:dyDescent="0.25">
      <c r="O3036" s="35" t="e">
        <f t="shared" si="71"/>
        <v>#N/A</v>
      </c>
      <c r="P3036" s="36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7"/>
      <c r="R3036" s="35" t="str">
        <f t="shared" si="70"/>
        <v/>
      </c>
    </row>
    <row r="3037" spans="15:18" x14ac:dyDescent="0.25">
      <c r="O3037" s="35" t="e">
        <f t="shared" si="71"/>
        <v>#N/A</v>
      </c>
      <c r="P3037" s="36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7"/>
      <c r="R3037" s="35" t="str">
        <f t="shared" si="70"/>
        <v/>
      </c>
    </row>
    <row r="3038" spans="15:18" x14ac:dyDescent="0.25">
      <c r="O3038" s="35" t="e">
        <f t="shared" si="71"/>
        <v>#N/A</v>
      </c>
      <c r="P3038" s="36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7"/>
      <c r="R3038" s="35" t="str">
        <f t="shared" si="70"/>
        <v/>
      </c>
    </row>
    <row r="3039" spans="15:18" x14ac:dyDescent="0.25">
      <c r="O3039" s="35" t="e">
        <f t="shared" si="71"/>
        <v>#N/A</v>
      </c>
      <c r="P3039" s="36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7"/>
      <c r="R3039" s="35" t="str">
        <f t="shared" si="70"/>
        <v/>
      </c>
    </row>
    <row r="3040" spans="15:18" x14ac:dyDescent="0.25">
      <c r="O3040" s="35" t="e">
        <f t="shared" si="71"/>
        <v>#N/A</v>
      </c>
      <c r="P3040" s="36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7"/>
      <c r="R3040" s="35" t="str">
        <f t="shared" si="70"/>
        <v/>
      </c>
    </row>
    <row r="3041" spans="15:18" x14ac:dyDescent="0.25">
      <c r="O3041" s="35" t="e">
        <f t="shared" si="71"/>
        <v>#N/A</v>
      </c>
      <c r="P3041" s="36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7"/>
      <c r="R3041" s="35" t="str">
        <f t="shared" si="70"/>
        <v/>
      </c>
    </row>
    <row r="3042" spans="15:18" x14ac:dyDescent="0.25">
      <c r="O3042" s="35" t="e">
        <f t="shared" si="71"/>
        <v>#N/A</v>
      </c>
      <c r="P3042" s="36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7"/>
      <c r="R3042" s="35" t="str">
        <f t="shared" si="70"/>
        <v/>
      </c>
    </row>
    <row r="3043" spans="15:18" x14ac:dyDescent="0.25">
      <c r="O3043" s="35" t="e">
        <f t="shared" si="71"/>
        <v>#N/A</v>
      </c>
      <c r="P3043" s="36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7"/>
      <c r="R3043" s="35" t="str">
        <f t="shared" si="70"/>
        <v/>
      </c>
    </row>
    <row r="3044" spans="15:18" x14ac:dyDescent="0.25">
      <c r="O3044" s="35" t="e">
        <f t="shared" si="71"/>
        <v>#N/A</v>
      </c>
      <c r="P3044" s="36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7"/>
      <c r="R3044" s="35" t="str">
        <f t="shared" si="70"/>
        <v/>
      </c>
    </row>
    <row r="3045" spans="15:18" x14ac:dyDescent="0.25">
      <c r="O3045" s="35" t="e">
        <f t="shared" si="71"/>
        <v>#N/A</v>
      </c>
      <c r="P3045" s="36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7"/>
      <c r="R3045" s="35" t="str">
        <f t="shared" si="70"/>
        <v/>
      </c>
    </row>
    <row r="3046" spans="15:18" x14ac:dyDescent="0.25">
      <c r="O3046" s="35" t="e">
        <f t="shared" si="71"/>
        <v>#N/A</v>
      </c>
      <c r="P3046" s="36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7"/>
      <c r="R3046" s="35" t="str">
        <f t="shared" si="70"/>
        <v/>
      </c>
    </row>
    <row r="3047" spans="15:18" x14ac:dyDescent="0.25">
      <c r="O3047" s="35" t="e">
        <f t="shared" si="71"/>
        <v>#N/A</v>
      </c>
      <c r="P3047" s="36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7"/>
      <c r="R3047" s="35" t="str">
        <f t="shared" si="70"/>
        <v/>
      </c>
    </row>
    <row r="3048" spans="15:18" x14ac:dyDescent="0.25">
      <c r="O3048" s="35" t="e">
        <f t="shared" si="71"/>
        <v>#N/A</v>
      </c>
      <c r="P3048" s="36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7"/>
      <c r="R3048" s="35" t="str">
        <f t="shared" si="70"/>
        <v/>
      </c>
    </row>
    <row r="3049" spans="15:18" x14ac:dyDescent="0.25">
      <c r="O3049" s="35" t="e">
        <f t="shared" si="71"/>
        <v>#N/A</v>
      </c>
      <c r="P3049" s="36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7"/>
      <c r="R3049" s="35" t="str">
        <f t="shared" si="70"/>
        <v/>
      </c>
    </row>
    <row r="3050" spans="15:18" x14ac:dyDescent="0.25">
      <c r="O3050" s="35" t="e">
        <f t="shared" si="71"/>
        <v>#N/A</v>
      </c>
      <c r="P3050" s="36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7"/>
      <c r="R3050" s="35" t="str">
        <f t="shared" si="70"/>
        <v/>
      </c>
    </row>
    <row r="3051" spans="15:18" x14ac:dyDescent="0.25">
      <c r="O3051" s="35" t="e">
        <f t="shared" si="71"/>
        <v>#N/A</v>
      </c>
      <c r="P3051" s="36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7"/>
      <c r="R3051" s="35" t="str">
        <f t="shared" si="70"/>
        <v/>
      </c>
    </row>
    <row r="3052" spans="15:18" x14ac:dyDescent="0.25">
      <c r="O3052" s="35" t="e">
        <f t="shared" si="71"/>
        <v>#N/A</v>
      </c>
      <c r="P3052" s="36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7"/>
      <c r="R3052" s="35" t="str">
        <f t="shared" si="70"/>
        <v/>
      </c>
    </row>
    <row r="3053" spans="15:18" x14ac:dyDescent="0.25">
      <c r="O3053" s="35" t="e">
        <f t="shared" si="71"/>
        <v>#N/A</v>
      </c>
      <c r="P3053" s="36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7"/>
      <c r="R3053" s="35" t="str">
        <f t="shared" si="70"/>
        <v/>
      </c>
    </row>
    <row r="3054" spans="15:18" x14ac:dyDescent="0.25">
      <c r="O3054" s="35" t="e">
        <f t="shared" si="71"/>
        <v>#N/A</v>
      </c>
      <c r="P3054" s="36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7"/>
      <c r="R3054" s="35" t="str">
        <f t="shared" si="70"/>
        <v/>
      </c>
    </row>
    <row r="3055" spans="15:18" x14ac:dyDescent="0.25">
      <c r="O3055" s="35" t="e">
        <f t="shared" si="71"/>
        <v>#N/A</v>
      </c>
      <c r="P3055" s="36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7"/>
      <c r="R3055" s="35" t="str">
        <f t="shared" si="70"/>
        <v/>
      </c>
    </row>
    <row r="3056" spans="15:18" x14ac:dyDescent="0.25">
      <c r="O3056" s="35" t="e">
        <f t="shared" si="71"/>
        <v>#N/A</v>
      </c>
      <c r="P3056" s="36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7"/>
      <c r="R3056" s="35" t="str">
        <f t="shared" si="70"/>
        <v/>
      </c>
    </row>
    <row r="3057" spans="15:18" x14ac:dyDescent="0.25">
      <c r="O3057" s="35" t="e">
        <f t="shared" si="71"/>
        <v>#N/A</v>
      </c>
      <c r="P3057" s="36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7"/>
      <c r="R3057" s="35" t="str">
        <f t="shared" si="70"/>
        <v/>
      </c>
    </row>
    <row r="3058" spans="15:18" x14ac:dyDescent="0.25">
      <c r="O3058" s="35" t="e">
        <f t="shared" si="71"/>
        <v>#N/A</v>
      </c>
      <c r="P3058" s="36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7"/>
      <c r="R3058" s="35" t="str">
        <f t="shared" si="70"/>
        <v/>
      </c>
    </row>
    <row r="3059" spans="15:18" x14ac:dyDescent="0.25">
      <c r="O3059" s="35" t="e">
        <f t="shared" si="71"/>
        <v>#N/A</v>
      </c>
      <c r="P3059" s="36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7"/>
      <c r="R3059" s="35" t="str">
        <f t="shared" si="70"/>
        <v/>
      </c>
    </row>
    <row r="3060" spans="15:18" x14ac:dyDescent="0.25">
      <c r="O3060" s="35" t="e">
        <f t="shared" si="71"/>
        <v>#N/A</v>
      </c>
      <c r="P3060" s="36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7"/>
      <c r="R3060" s="35" t="str">
        <f t="shared" si="70"/>
        <v/>
      </c>
    </row>
    <row r="3061" spans="15:18" x14ac:dyDescent="0.25">
      <c r="O3061" s="35" t="e">
        <f t="shared" si="71"/>
        <v>#N/A</v>
      </c>
      <c r="P3061" s="36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7"/>
      <c r="R3061" s="35" t="str">
        <f t="shared" si="70"/>
        <v/>
      </c>
    </row>
    <row r="3062" spans="15:18" x14ac:dyDescent="0.25">
      <c r="O3062" s="35" t="e">
        <f t="shared" si="71"/>
        <v>#N/A</v>
      </c>
      <c r="P3062" s="36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7"/>
      <c r="R3062" s="35" t="str">
        <f t="shared" si="70"/>
        <v/>
      </c>
    </row>
    <row r="3063" spans="15:18" x14ac:dyDescent="0.25">
      <c r="O3063" s="35" t="e">
        <f t="shared" si="71"/>
        <v>#N/A</v>
      </c>
      <c r="P3063" s="36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7"/>
      <c r="R3063" s="35" t="str">
        <f t="shared" si="70"/>
        <v/>
      </c>
    </row>
    <row r="3064" spans="15:18" x14ac:dyDescent="0.25">
      <c r="O3064" s="35" t="e">
        <f t="shared" si="71"/>
        <v>#N/A</v>
      </c>
      <c r="P3064" s="36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7"/>
      <c r="R3064" s="35" t="str">
        <f t="shared" si="70"/>
        <v/>
      </c>
    </row>
    <row r="3065" spans="15:18" x14ac:dyDescent="0.25">
      <c r="O3065" s="35" t="e">
        <f t="shared" si="71"/>
        <v>#N/A</v>
      </c>
      <c r="P3065" s="36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7"/>
      <c r="R3065" s="35" t="str">
        <f t="shared" si="70"/>
        <v/>
      </c>
    </row>
    <row r="3066" spans="15:18" x14ac:dyDescent="0.25">
      <c r="O3066" s="35" t="e">
        <f t="shared" si="71"/>
        <v>#N/A</v>
      </c>
      <c r="P3066" s="36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7"/>
      <c r="R3066" s="35" t="str">
        <f t="shared" si="70"/>
        <v/>
      </c>
    </row>
    <row r="3067" spans="15:18" x14ac:dyDescent="0.25">
      <c r="O3067" s="35" t="e">
        <f t="shared" si="71"/>
        <v>#N/A</v>
      </c>
      <c r="P3067" s="36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7"/>
      <c r="R3067" s="35" t="str">
        <f t="shared" si="70"/>
        <v/>
      </c>
    </row>
    <row r="3068" spans="15:18" x14ac:dyDescent="0.25">
      <c r="O3068" s="35" t="e">
        <f t="shared" si="71"/>
        <v>#N/A</v>
      </c>
      <c r="P3068" s="36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7"/>
      <c r="R3068" s="35" t="str">
        <f t="shared" si="70"/>
        <v/>
      </c>
    </row>
    <row r="3069" spans="15:18" x14ac:dyDescent="0.25">
      <c r="O3069" s="35" t="e">
        <f t="shared" si="71"/>
        <v>#N/A</v>
      </c>
      <c r="P3069" s="36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7"/>
      <c r="R3069" s="35" t="str">
        <f t="shared" si="70"/>
        <v/>
      </c>
    </row>
    <row r="3070" spans="15:18" x14ac:dyDescent="0.25">
      <c r="O3070" s="35" t="e">
        <f t="shared" si="71"/>
        <v>#N/A</v>
      </c>
      <c r="P3070" s="36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7"/>
      <c r="R3070" s="35" t="str">
        <f t="shared" si="70"/>
        <v/>
      </c>
    </row>
    <row r="3071" spans="15:18" x14ac:dyDescent="0.25">
      <c r="O3071" s="35" t="e">
        <f t="shared" si="71"/>
        <v>#N/A</v>
      </c>
      <c r="P3071" s="36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7"/>
      <c r="R3071" s="35" t="str">
        <f t="shared" si="70"/>
        <v/>
      </c>
    </row>
    <row r="3072" spans="15:18" x14ac:dyDescent="0.25">
      <c r="O3072" s="35" t="e">
        <f t="shared" si="71"/>
        <v>#N/A</v>
      </c>
      <c r="P3072" s="36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7"/>
      <c r="R3072" s="35" t="str">
        <f t="shared" si="70"/>
        <v/>
      </c>
    </row>
    <row r="3073" spans="15:18" x14ac:dyDescent="0.25">
      <c r="O3073" s="35" t="e">
        <f t="shared" si="71"/>
        <v>#N/A</v>
      </c>
      <c r="P3073" s="36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7"/>
      <c r="R3073" s="35" t="str">
        <f t="shared" si="70"/>
        <v/>
      </c>
    </row>
    <row r="3074" spans="15:18" x14ac:dyDescent="0.25">
      <c r="O3074" s="35" t="e">
        <f t="shared" si="71"/>
        <v>#N/A</v>
      </c>
      <c r="P3074" s="36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7"/>
      <c r="R3074" s="35" t="str">
        <f t="shared" si="70"/>
        <v/>
      </c>
    </row>
    <row r="3075" spans="15:18" x14ac:dyDescent="0.25">
      <c r="O3075" s="35" t="e">
        <f t="shared" si="71"/>
        <v>#N/A</v>
      </c>
      <c r="P3075" s="36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7"/>
      <c r="R3075" s="35" t="str">
        <f t="shared" si="70"/>
        <v/>
      </c>
    </row>
    <row r="3076" spans="15:18" x14ac:dyDescent="0.25">
      <c r="O3076" s="35" t="e">
        <f t="shared" si="71"/>
        <v>#N/A</v>
      </c>
      <c r="P3076" s="36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7"/>
      <c r="R3076" s="35" t="str">
        <f t="shared" si="70"/>
        <v/>
      </c>
    </row>
    <row r="3077" spans="15:18" x14ac:dyDescent="0.25">
      <c r="O3077" s="35" t="e">
        <f t="shared" si="71"/>
        <v>#N/A</v>
      </c>
      <c r="P3077" s="36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7"/>
      <c r="R3077" s="35" t="str">
        <f t="shared" si="70"/>
        <v/>
      </c>
    </row>
    <row r="3078" spans="15:18" x14ac:dyDescent="0.25">
      <c r="O3078" s="35" t="e">
        <f t="shared" si="71"/>
        <v>#N/A</v>
      </c>
      <c r="P3078" s="36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7"/>
      <c r="R3078" s="35" t="str">
        <f t="shared" si="70"/>
        <v/>
      </c>
    </row>
    <row r="3079" spans="15:18" x14ac:dyDescent="0.25">
      <c r="O3079" s="35" t="e">
        <f t="shared" si="71"/>
        <v>#N/A</v>
      </c>
      <c r="P3079" s="36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7"/>
      <c r="R3079" s="35" t="str">
        <f t="shared" si="70"/>
        <v/>
      </c>
    </row>
    <row r="3080" spans="15:18" x14ac:dyDescent="0.25">
      <c r="O3080" s="35" t="e">
        <f t="shared" si="71"/>
        <v>#N/A</v>
      </c>
      <c r="P3080" s="36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7"/>
      <c r="R3080" s="35" t="str">
        <f t="shared" si="70"/>
        <v/>
      </c>
    </row>
    <row r="3081" spans="15:18" x14ac:dyDescent="0.25">
      <c r="O3081" s="35" t="e">
        <f t="shared" si="71"/>
        <v>#N/A</v>
      </c>
      <c r="P3081" s="36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7"/>
      <c r="R3081" s="35" t="str">
        <f t="shared" si="70"/>
        <v/>
      </c>
    </row>
    <row r="3082" spans="15:18" x14ac:dyDescent="0.25">
      <c r="O3082" s="35" t="e">
        <f t="shared" si="71"/>
        <v>#N/A</v>
      </c>
      <c r="P3082" s="36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7"/>
      <c r="R3082" s="35" t="str">
        <f t="shared" si="70"/>
        <v/>
      </c>
    </row>
    <row r="3083" spans="15:18" x14ac:dyDescent="0.25">
      <c r="O3083" s="35" t="e">
        <f t="shared" si="71"/>
        <v>#N/A</v>
      </c>
      <c r="P3083" s="36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7"/>
      <c r="R3083" s="35" t="str">
        <f t="shared" si="70"/>
        <v/>
      </c>
    </row>
    <row r="3084" spans="15:18" x14ac:dyDescent="0.25">
      <c r="O3084" s="35" t="e">
        <f t="shared" si="71"/>
        <v>#N/A</v>
      </c>
      <c r="P3084" s="36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7"/>
      <c r="R3084" s="35" t="str">
        <f t="shared" si="70"/>
        <v/>
      </c>
    </row>
    <row r="3085" spans="15:18" x14ac:dyDescent="0.25">
      <c r="O3085" s="35" t="e">
        <f t="shared" si="71"/>
        <v>#N/A</v>
      </c>
      <c r="P3085" s="36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7"/>
      <c r="R3085" s="35" t="str">
        <f t="shared" si="70"/>
        <v/>
      </c>
    </row>
    <row r="3086" spans="15:18" x14ac:dyDescent="0.25">
      <c r="O3086" s="35" t="e">
        <f t="shared" si="71"/>
        <v>#N/A</v>
      </c>
      <c r="P3086" s="36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7"/>
      <c r="R3086" s="35" t="str">
        <f t="shared" si="70"/>
        <v/>
      </c>
    </row>
    <row r="3087" spans="15:18" x14ac:dyDescent="0.25">
      <c r="O3087" s="35" t="e">
        <f t="shared" si="71"/>
        <v>#N/A</v>
      </c>
      <c r="P3087" s="36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7"/>
      <c r="R3087" s="35" t="str">
        <f t="shared" ref="R3087:R3150" si="72">IF(Q3087&gt;240,O3087,"")</f>
        <v/>
      </c>
    </row>
    <row r="3088" spans="15:18" x14ac:dyDescent="0.25">
      <c r="O3088" s="35" t="e">
        <f t="shared" ref="O3088:O3151" si="73">IF(O3087&lt;$C$15,WORKDAY(O3087,1,T:T),IF(O3087&gt;C3088,NA(),$C$15))</f>
        <v>#N/A</v>
      </c>
      <c r="P3088" s="36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7"/>
      <c r="R3088" s="35" t="str">
        <f t="shared" si="72"/>
        <v/>
      </c>
    </row>
    <row r="3089" spans="15:18" x14ac:dyDescent="0.25">
      <c r="O3089" s="35" t="e">
        <f t="shared" si="73"/>
        <v>#N/A</v>
      </c>
      <c r="P3089" s="36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7"/>
      <c r="R3089" s="35" t="str">
        <f t="shared" si="72"/>
        <v/>
      </c>
    </row>
    <row r="3090" spans="15:18" x14ac:dyDescent="0.25">
      <c r="O3090" s="35" t="e">
        <f t="shared" si="73"/>
        <v>#N/A</v>
      </c>
      <c r="P3090" s="36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7"/>
      <c r="R3090" s="35" t="str">
        <f t="shared" si="72"/>
        <v/>
      </c>
    </row>
    <row r="3091" spans="15:18" x14ac:dyDescent="0.25">
      <c r="O3091" s="35" t="e">
        <f t="shared" si="73"/>
        <v>#N/A</v>
      </c>
      <c r="P3091" s="36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7"/>
      <c r="R3091" s="35" t="str">
        <f t="shared" si="72"/>
        <v/>
      </c>
    </row>
    <row r="3092" spans="15:18" x14ac:dyDescent="0.25">
      <c r="O3092" s="35" t="e">
        <f t="shared" si="73"/>
        <v>#N/A</v>
      </c>
      <c r="P3092" s="36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7"/>
      <c r="R3092" s="35" t="str">
        <f t="shared" si="72"/>
        <v/>
      </c>
    </row>
    <row r="3093" spans="15:18" x14ac:dyDescent="0.25">
      <c r="O3093" s="35" t="e">
        <f t="shared" si="73"/>
        <v>#N/A</v>
      </c>
      <c r="P3093" s="36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7"/>
      <c r="R3093" s="35" t="str">
        <f t="shared" si="72"/>
        <v/>
      </c>
    </row>
    <row r="3094" spans="15:18" x14ac:dyDescent="0.25">
      <c r="O3094" s="35" t="e">
        <f t="shared" si="73"/>
        <v>#N/A</v>
      </c>
      <c r="P3094" s="36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7"/>
      <c r="R3094" s="35" t="str">
        <f t="shared" si="72"/>
        <v/>
      </c>
    </row>
    <row r="3095" spans="15:18" x14ac:dyDescent="0.25">
      <c r="O3095" s="35" t="e">
        <f t="shared" si="73"/>
        <v>#N/A</v>
      </c>
      <c r="P3095" s="36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7"/>
      <c r="R3095" s="35" t="str">
        <f t="shared" si="72"/>
        <v/>
      </c>
    </row>
    <row r="3096" spans="15:18" x14ac:dyDescent="0.25">
      <c r="O3096" s="35" t="e">
        <f t="shared" si="73"/>
        <v>#N/A</v>
      </c>
      <c r="P3096" s="36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7"/>
      <c r="R3096" s="35" t="str">
        <f t="shared" si="72"/>
        <v/>
      </c>
    </row>
    <row r="3097" spans="15:18" x14ac:dyDescent="0.25">
      <c r="O3097" s="35" t="e">
        <f t="shared" si="73"/>
        <v>#N/A</v>
      </c>
      <c r="P3097" s="36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7"/>
      <c r="R3097" s="35" t="str">
        <f t="shared" si="72"/>
        <v/>
      </c>
    </row>
    <row r="3098" spans="15:18" x14ac:dyDescent="0.25">
      <c r="O3098" s="35" t="e">
        <f t="shared" si="73"/>
        <v>#N/A</v>
      </c>
      <c r="P3098" s="36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7"/>
      <c r="R3098" s="35" t="str">
        <f t="shared" si="72"/>
        <v/>
      </c>
    </row>
    <row r="3099" spans="15:18" x14ac:dyDescent="0.25">
      <c r="O3099" s="35" t="e">
        <f t="shared" si="73"/>
        <v>#N/A</v>
      </c>
      <c r="P3099" s="36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7"/>
      <c r="R3099" s="35" t="str">
        <f t="shared" si="72"/>
        <v/>
      </c>
    </row>
    <row r="3100" spans="15:18" x14ac:dyDescent="0.25">
      <c r="O3100" s="35" t="e">
        <f t="shared" si="73"/>
        <v>#N/A</v>
      </c>
      <c r="P3100" s="36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7"/>
      <c r="R3100" s="35" t="str">
        <f t="shared" si="72"/>
        <v/>
      </c>
    </row>
    <row r="3101" spans="15:18" x14ac:dyDescent="0.25">
      <c r="O3101" s="35" t="e">
        <f t="shared" si="73"/>
        <v>#N/A</v>
      </c>
      <c r="P3101" s="36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7"/>
      <c r="R3101" s="35" t="str">
        <f t="shared" si="72"/>
        <v/>
      </c>
    </row>
    <row r="3102" spans="15:18" x14ac:dyDescent="0.25">
      <c r="O3102" s="35" t="e">
        <f t="shared" si="73"/>
        <v>#N/A</v>
      </c>
      <c r="P3102" s="36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7"/>
      <c r="R3102" s="35" t="str">
        <f t="shared" si="72"/>
        <v/>
      </c>
    </row>
    <row r="3103" spans="15:18" x14ac:dyDescent="0.25">
      <c r="O3103" s="35" t="e">
        <f t="shared" si="73"/>
        <v>#N/A</v>
      </c>
      <c r="P3103" s="36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7"/>
      <c r="R3103" s="35" t="str">
        <f t="shared" si="72"/>
        <v/>
      </c>
    </row>
    <row r="3104" spans="15:18" x14ac:dyDescent="0.25">
      <c r="O3104" s="35" t="e">
        <f t="shared" si="73"/>
        <v>#N/A</v>
      </c>
      <c r="P3104" s="36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7"/>
      <c r="R3104" s="35" t="str">
        <f t="shared" si="72"/>
        <v/>
      </c>
    </row>
    <row r="3105" spans="15:18" x14ac:dyDescent="0.25">
      <c r="O3105" s="35" t="e">
        <f t="shared" si="73"/>
        <v>#N/A</v>
      </c>
      <c r="P3105" s="36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7"/>
      <c r="R3105" s="35" t="str">
        <f t="shared" si="72"/>
        <v/>
      </c>
    </row>
    <row r="3106" spans="15:18" x14ac:dyDescent="0.25">
      <c r="O3106" s="35" t="e">
        <f t="shared" si="73"/>
        <v>#N/A</v>
      </c>
      <c r="P3106" s="36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7"/>
      <c r="R3106" s="35" t="str">
        <f t="shared" si="72"/>
        <v/>
      </c>
    </row>
    <row r="3107" spans="15:18" x14ac:dyDescent="0.25">
      <c r="O3107" s="35" t="e">
        <f t="shared" si="73"/>
        <v>#N/A</v>
      </c>
      <c r="P3107" s="36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7"/>
      <c r="R3107" s="35" t="str">
        <f t="shared" si="72"/>
        <v/>
      </c>
    </row>
    <row r="3108" spans="15:18" x14ac:dyDescent="0.25">
      <c r="O3108" s="35" t="e">
        <f t="shared" si="73"/>
        <v>#N/A</v>
      </c>
      <c r="P3108" s="36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7"/>
      <c r="R3108" s="35" t="str">
        <f t="shared" si="72"/>
        <v/>
      </c>
    </row>
    <row r="3109" spans="15:18" x14ac:dyDescent="0.25">
      <c r="O3109" s="35" t="e">
        <f t="shared" si="73"/>
        <v>#N/A</v>
      </c>
      <c r="P3109" s="36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7"/>
      <c r="R3109" s="35" t="str">
        <f t="shared" si="72"/>
        <v/>
      </c>
    </row>
    <row r="3110" spans="15:18" x14ac:dyDescent="0.25">
      <c r="O3110" s="35" t="e">
        <f t="shared" si="73"/>
        <v>#N/A</v>
      </c>
      <c r="P3110" s="36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7"/>
      <c r="R3110" s="35" t="str">
        <f t="shared" si="72"/>
        <v/>
      </c>
    </row>
    <row r="3111" spans="15:18" x14ac:dyDescent="0.25">
      <c r="O3111" s="35" t="e">
        <f t="shared" si="73"/>
        <v>#N/A</v>
      </c>
      <c r="P3111" s="36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7"/>
      <c r="R3111" s="35" t="str">
        <f t="shared" si="72"/>
        <v/>
      </c>
    </row>
    <row r="3112" spans="15:18" x14ac:dyDescent="0.25">
      <c r="O3112" s="35" t="e">
        <f t="shared" si="73"/>
        <v>#N/A</v>
      </c>
      <c r="P3112" s="36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7"/>
      <c r="R3112" s="35" t="str">
        <f t="shared" si="72"/>
        <v/>
      </c>
    </row>
    <row r="3113" spans="15:18" x14ac:dyDescent="0.25">
      <c r="O3113" s="35" t="e">
        <f t="shared" si="73"/>
        <v>#N/A</v>
      </c>
      <c r="P3113" s="36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7"/>
      <c r="R3113" s="35" t="str">
        <f t="shared" si="72"/>
        <v/>
      </c>
    </row>
    <row r="3114" spans="15:18" x14ac:dyDescent="0.25">
      <c r="O3114" s="35" t="e">
        <f t="shared" si="73"/>
        <v>#N/A</v>
      </c>
      <c r="P3114" s="36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7"/>
      <c r="R3114" s="35" t="str">
        <f t="shared" si="72"/>
        <v/>
      </c>
    </row>
    <row r="3115" spans="15:18" x14ac:dyDescent="0.25">
      <c r="O3115" s="35" t="e">
        <f t="shared" si="73"/>
        <v>#N/A</v>
      </c>
      <c r="P3115" s="36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7"/>
      <c r="R3115" s="35" t="str">
        <f t="shared" si="72"/>
        <v/>
      </c>
    </row>
    <row r="3116" spans="15:18" x14ac:dyDescent="0.25">
      <c r="O3116" s="35" t="e">
        <f t="shared" si="73"/>
        <v>#N/A</v>
      </c>
      <c r="P3116" s="36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7"/>
      <c r="R3116" s="35" t="str">
        <f t="shared" si="72"/>
        <v/>
      </c>
    </row>
    <row r="3117" spans="15:18" x14ac:dyDescent="0.25">
      <c r="O3117" s="35" t="e">
        <f t="shared" si="73"/>
        <v>#N/A</v>
      </c>
      <c r="P3117" s="36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7"/>
      <c r="R3117" s="35" t="str">
        <f t="shared" si="72"/>
        <v/>
      </c>
    </row>
    <row r="3118" spans="15:18" x14ac:dyDescent="0.25">
      <c r="O3118" s="35" t="e">
        <f t="shared" si="73"/>
        <v>#N/A</v>
      </c>
      <c r="P3118" s="36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7"/>
      <c r="R3118" s="35" t="str">
        <f t="shared" si="72"/>
        <v/>
      </c>
    </row>
    <row r="3119" spans="15:18" x14ac:dyDescent="0.25">
      <c r="O3119" s="35" t="e">
        <f t="shared" si="73"/>
        <v>#N/A</v>
      </c>
      <c r="P3119" s="36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7"/>
      <c r="R3119" s="35" t="str">
        <f t="shared" si="72"/>
        <v/>
      </c>
    </row>
    <row r="3120" spans="15:18" x14ac:dyDescent="0.25">
      <c r="O3120" s="35" t="e">
        <f t="shared" si="73"/>
        <v>#N/A</v>
      </c>
      <c r="P3120" s="36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7"/>
      <c r="R3120" s="35" t="str">
        <f t="shared" si="72"/>
        <v/>
      </c>
    </row>
    <row r="3121" spans="15:18" x14ac:dyDescent="0.25">
      <c r="O3121" s="35" t="e">
        <f t="shared" si="73"/>
        <v>#N/A</v>
      </c>
      <c r="P3121" s="36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7"/>
      <c r="R3121" s="35" t="str">
        <f t="shared" si="72"/>
        <v/>
      </c>
    </row>
    <row r="3122" spans="15:18" x14ac:dyDescent="0.25">
      <c r="O3122" s="35" t="e">
        <f t="shared" si="73"/>
        <v>#N/A</v>
      </c>
      <c r="P3122" s="36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7"/>
      <c r="R3122" s="35" t="str">
        <f t="shared" si="72"/>
        <v/>
      </c>
    </row>
    <row r="3123" spans="15:18" x14ac:dyDescent="0.25">
      <c r="O3123" s="35" t="e">
        <f t="shared" si="73"/>
        <v>#N/A</v>
      </c>
      <c r="P3123" s="36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7"/>
      <c r="R3123" s="35" t="str">
        <f t="shared" si="72"/>
        <v/>
      </c>
    </row>
    <row r="3124" spans="15:18" x14ac:dyDescent="0.25">
      <c r="O3124" s="35" t="e">
        <f t="shared" si="73"/>
        <v>#N/A</v>
      </c>
      <c r="P3124" s="36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7"/>
      <c r="R3124" s="35" t="str">
        <f t="shared" si="72"/>
        <v/>
      </c>
    </row>
    <row r="3125" spans="15:18" x14ac:dyDescent="0.25">
      <c r="O3125" s="35" t="e">
        <f t="shared" si="73"/>
        <v>#N/A</v>
      </c>
      <c r="P3125" s="36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7"/>
      <c r="R3125" s="35" t="str">
        <f t="shared" si="72"/>
        <v/>
      </c>
    </row>
    <row r="3126" spans="15:18" x14ac:dyDescent="0.25">
      <c r="O3126" s="35" t="e">
        <f t="shared" si="73"/>
        <v>#N/A</v>
      </c>
      <c r="P3126" s="36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7"/>
      <c r="R3126" s="35" t="str">
        <f t="shared" si="72"/>
        <v/>
      </c>
    </row>
    <row r="3127" spans="15:18" x14ac:dyDescent="0.25">
      <c r="O3127" s="35" t="e">
        <f t="shared" si="73"/>
        <v>#N/A</v>
      </c>
      <c r="P3127" s="36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7"/>
      <c r="R3127" s="35" t="str">
        <f t="shared" si="72"/>
        <v/>
      </c>
    </row>
    <row r="3128" spans="15:18" x14ac:dyDescent="0.25">
      <c r="O3128" s="35" t="e">
        <f t="shared" si="73"/>
        <v>#N/A</v>
      </c>
      <c r="P3128" s="36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7"/>
      <c r="R3128" s="35" t="str">
        <f t="shared" si="72"/>
        <v/>
      </c>
    </row>
    <row r="3129" spans="15:18" x14ac:dyDescent="0.25">
      <c r="O3129" s="35" t="e">
        <f t="shared" si="73"/>
        <v>#N/A</v>
      </c>
      <c r="P3129" s="36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7"/>
      <c r="R3129" s="35" t="str">
        <f t="shared" si="72"/>
        <v/>
      </c>
    </row>
    <row r="3130" spans="15:18" x14ac:dyDescent="0.25">
      <c r="O3130" s="35" t="e">
        <f t="shared" si="73"/>
        <v>#N/A</v>
      </c>
      <c r="P3130" s="36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7"/>
      <c r="R3130" s="35" t="str">
        <f t="shared" si="72"/>
        <v/>
      </c>
    </row>
    <row r="3131" spans="15:18" x14ac:dyDescent="0.25">
      <c r="O3131" s="35" t="e">
        <f t="shared" si="73"/>
        <v>#N/A</v>
      </c>
      <c r="P3131" s="36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7"/>
      <c r="R3131" s="35" t="str">
        <f t="shared" si="72"/>
        <v/>
      </c>
    </row>
    <row r="3132" spans="15:18" x14ac:dyDescent="0.25">
      <c r="O3132" s="35" t="e">
        <f t="shared" si="73"/>
        <v>#N/A</v>
      </c>
      <c r="P3132" s="36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7"/>
      <c r="R3132" s="35" t="str">
        <f t="shared" si="72"/>
        <v/>
      </c>
    </row>
    <row r="3133" spans="15:18" x14ac:dyDescent="0.25">
      <c r="O3133" s="35" t="e">
        <f t="shared" si="73"/>
        <v>#N/A</v>
      </c>
      <c r="P3133" s="36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7"/>
      <c r="R3133" s="35" t="str">
        <f t="shared" si="72"/>
        <v/>
      </c>
    </row>
    <row r="3134" spans="15:18" x14ac:dyDescent="0.25">
      <c r="O3134" s="35" t="e">
        <f t="shared" si="73"/>
        <v>#N/A</v>
      </c>
      <c r="P3134" s="36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7"/>
      <c r="R3134" s="35" t="str">
        <f t="shared" si="72"/>
        <v/>
      </c>
    </row>
    <row r="3135" spans="15:18" x14ac:dyDescent="0.25">
      <c r="O3135" s="35" t="e">
        <f t="shared" si="73"/>
        <v>#N/A</v>
      </c>
      <c r="P3135" s="36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7"/>
      <c r="R3135" s="35" t="str">
        <f t="shared" si="72"/>
        <v/>
      </c>
    </row>
    <row r="3136" spans="15:18" x14ac:dyDescent="0.25">
      <c r="O3136" s="35" t="e">
        <f t="shared" si="73"/>
        <v>#N/A</v>
      </c>
      <c r="P3136" s="36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7"/>
      <c r="R3136" s="35" t="str">
        <f t="shared" si="72"/>
        <v/>
      </c>
    </row>
    <row r="3137" spans="15:18" x14ac:dyDescent="0.25">
      <c r="O3137" s="35" t="e">
        <f t="shared" si="73"/>
        <v>#N/A</v>
      </c>
      <c r="P3137" s="36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7"/>
      <c r="R3137" s="35" t="str">
        <f t="shared" si="72"/>
        <v/>
      </c>
    </row>
    <row r="3138" spans="15:18" x14ac:dyDescent="0.25">
      <c r="O3138" s="35" t="e">
        <f t="shared" si="73"/>
        <v>#N/A</v>
      </c>
      <c r="P3138" s="36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7"/>
      <c r="R3138" s="35" t="str">
        <f t="shared" si="72"/>
        <v/>
      </c>
    </row>
    <row r="3139" spans="15:18" x14ac:dyDescent="0.25">
      <c r="O3139" s="35" t="e">
        <f t="shared" si="73"/>
        <v>#N/A</v>
      </c>
      <c r="P3139" s="36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7"/>
      <c r="R3139" s="35" t="str">
        <f t="shared" si="72"/>
        <v/>
      </c>
    </row>
    <row r="3140" spans="15:18" x14ac:dyDescent="0.25">
      <c r="O3140" s="35" t="e">
        <f t="shared" si="73"/>
        <v>#N/A</v>
      </c>
      <c r="P3140" s="36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7"/>
      <c r="R3140" s="35" t="str">
        <f t="shared" si="72"/>
        <v/>
      </c>
    </row>
    <row r="3141" spans="15:18" x14ac:dyDescent="0.25">
      <c r="O3141" s="35" t="e">
        <f t="shared" si="73"/>
        <v>#N/A</v>
      </c>
      <c r="P3141" s="36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7"/>
      <c r="R3141" s="35" t="str">
        <f t="shared" si="72"/>
        <v/>
      </c>
    </row>
    <row r="3142" spans="15:18" x14ac:dyDescent="0.25">
      <c r="O3142" s="35" t="e">
        <f t="shared" si="73"/>
        <v>#N/A</v>
      </c>
      <c r="P3142" s="36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7"/>
      <c r="R3142" s="35" t="str">
        <f t="shared" si="72"/>
        <v/>
      </c>
    </row>
    <row r="3143" spans="15:18" x14ac:dyDescent="0.25">
      <c r="O3143" s="35" t="e">
        <f t="shared" si="73"/>
        <v>#N/A</v>
      </c>
      <c r="P3143" s="36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7"/>
      <c r="R3143" s="35" t="str">
        <f t="shared" si="72"/>
        <v/>
      </c>
    </row>
    <row r="3144" spans="15:18" x14ac:dyDescent="0.25">
      <c r="O3144" s="35" t="e">
        <f t="shared" si="73"/>
        <v>#N/A</v>
      </c>
      <c r="P3144" s="36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7"/>
      <c r="R3144" s="35" t="str">
        <f t="shared" si="72"/>
        <v/>
      </c>
    </row>
    <row r="3145" spans="15:18" x14ac:dyDescent="0.25">
      <c r="O3145" s="35" t="e">
        <f t="shared" si="73"/>
        <v>#N/A</v>
      </c>
      <c r="P3145" s="36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7"/>
      <c r="R3145" s="35" t="str">
        <f t="shared" si="72"/>
        <v/>
      </c>
    </row>
    <row r="3146" spans="15:18" x14ac:dyDescent="0.25">
      <c r="O3146" s="35" t="e">
        <f t="shared" si="73"/>
        <v>#N/A</v>
      </c>
      <c r="P3146" s="36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7"/>
      <c r="R3146" s="35" t="str">
        <f t="shared" si="72"/>
        <v/>
      </c>
    </row>
    <row r="3147" spans="15:18" x14ac:dyDescent="0.25">
      <c r="O3147" s="35" t="e">
        <f t="shared" si="73"/>
        <v>#N/A</v>
      </c>
      <c r="P3147" s="36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7"/>
      <c r="R3147" s="35" t="str">
        <f t="shared" si="72"/>
        <v/>
      </c>
    </row>
    <row r="3148" spans="15:18" x14ac:dyDescent="0.25">
      <c r="O3148" s="35" t="e">
        <f t="shared" si="73"/>
        <v>#N/A</v>
      </c>
      <c r="P3148" s="36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7"/>
      <c r="R3148" s="35" t="str">
        <f t="shared" si="72"/>
        <v/>
      </c>
    </row>
    <row r="3149" spans="15:18" x14ac:dyDescent="0.25">
      <c r="O3149" s="35" t="e">
        <f t="shared" si="73"/>
        <v>#N/A</v>
      </c>
      <c r="P3149" s="36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7"/>
      <c r="R3149" s="35" t="str">
        <f t="shared" si="72"/>
        <v/>
      </c>
    </row>
    <row r="3150" spans="15:18" x14ac:dyDescent="0.25">
      <c r="O3150" s="35" t="e">
        <f t="shared" si="73"/>
        <v>#N/A</v>
      </c>
      <c r="P3150" s="36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7"/>
      <c r="R3150" s="35" t="str">
        <f t="shared" si="72"/>
        <v/>
      </c>
    </row>
    <row r="3151" spans="15:18" x14ac:dyDescent="0.25">
      <c r="O3151" s="35" t="e">
        <f t="shared" si="73"/>
        <v>#N/A</v>
      </c>
      <c r="P3151" s="36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7"/>
      <c r="R3151" s="35" t="str">
        <f t="shared" ref="R3151:R3214" si="74">IF(Q3151&gt;240,O3151,"")</f>
        <v/>
      </c>
    </row>
    <row r="3152" spans="15:18" x14ac:dyDescent="0.25">
      <c r="O3152" s="35" t="e">
        <f t="shared" ref="O3152:O3215" si="75">IF(O3151&lt;$C$15,WORKDAY(O3151,1,T:T),IF(O3151&gt;C3152,NA(),$C$15))</f>
        <v>#N/A</v>
      </c>
      <c r="P3152" s="36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7"/>
      <c r="R3152" s="35" t="str">
        <f t="shared" si="74"/>
        <v/>
      </c>
    </row>
    <row r="3153" spans="15:18" x14ac:dyDescent="0.25">
      <c r="O3153" s="35" t="e">
        <f t="shared" si="75"/>
        <v>#N/A</v>
      </c>
      <c r="P3153" s="36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7"/>
      <c r="R3153" s="35" t="str">
        <f t="shared" si="74"/>
        <v/>
      </c>
    </row>
    <row r="3154" spans="15:18" x14ac:dyDescent="0.25">
      <c r="O3154" s="35" t="e">
        <f t="shared" si="75"/>
        <v>#N/A</v>
      </c>
      <c r="P3154" s="36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7"/>
      <c r="R3154" s="35" t="str">
        <f t="shared" si="74"/>
        <v/>
      </c>
    </row>
    <row r="3155" spans="15:18" x14ac:dyDescent="0.25">
      <c r="O3155" s="35" t="e">
        <f t="shared" si="75"/>
        <v>#N/A</v>
      </c>
      <c r="P3155" s="36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7"/>
      <c r="R3155" s="35" t="str">
        <f t="shared" si="74"/>
        <v/>
      </c>
    </row>
    <row r="3156" spans="15:18" x14ac:dyDescent="0.25">
      <c r="O3156" s="35" t="e">
        <f t="shared" si="75"/>
        <v>#N/A</v>
      </c>
      <c r="P3156" s="36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7"/>
      <c r="R3156" s="35" t="str">
        <f t="shared" si="74"/>
        <v/>
      </c>
    </row>
    <row r="3157" spans="15:18" x14ac:dyDescent="0.25">
      <c r="O3157" s="35" t="e">
        <f t="shared" si="75"/>
        <v>#N/A</v>
      </c>
      <c r="P3157" s="36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7"/>
      <c r="R3157" s="35" t="str">
        <f t="shared" si="74"/>
        <v/>
      </c>
    </row>
    <row r="3158" spans="15:18" x14ac:dyDescent="0.25">
      <c r="O3158" s="35" t="e">
        <f t="shared" si="75"/>
        <v>#N/A</v>
      </c>
      <c r="P3158" s="36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7"/>
      <c r="R3158" s="35" t="str">
        <f t="shared" si="74"/>
        <v/>
      </c>
    </row>
    <row r="3159" spans="15:18" x14ac:dyDescent="0.25">
      <c r="O3159" s="35" t="e">
        <f t="shared" si="75"/>
        <v>#N/A</v>
      </c>
      <c r="P3159" s="36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7"/>
      <c r="R3159" s="35" t="str">
        <f t="shared" si="74"/>
        <v/>
      </c>
    </row>
    <row r="3160" spans="15:18" x14ac:dyDescent="0.25">
      <c r="O3160" s="35" t="e">
        <f t="shared" si="75"/>
        <v>#N/A</v>
      </c>
      <c r="P3160" s="36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7"/>
      <c r="R3160" s="35" t="str">
        <f t="shared" si="74"/>
        <v/>
      </c>
    </row>
    <row r="3161" spans="15:18" x14ac:dyDescent="0.25">
      <c r="O3161" s="35" t="e">
        <f t="shared" si="75"/>
        <v>#N/A</v>
      </c>
      <c r="P3161" s="36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7"/>
      <c r="R3161" s="35" t="str">
        <f t="shared" si="74"/>
        <v/>
      </c>
    </row>
    <row r="3162" spans="15:18" x14ac:dyDescent="0.25">
      <c r="O3162" s="35" t="e">
        <f t="shared" si="75"/>
        <v>#N/A</v>
      </c>
      <c r="P3162" s="36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7"/>
      <c r="R3162" s="35" t="str">
        <f t="shared" si="74"/>
        <v/>
      </c>
    </row>
    <row r="3163" spans="15:18" x14ac:dyDescent="0.25">
      <c r="O3163" s="35" t="e">
        <f t="shared" si="75"/>
        <v>#N/A</v>
      </c>
      <c r="P3163" s="36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7"/>
      <c r="R3163" s="35" t="str">
        <f t="shared" si="74"/>
        <v/>
      </c>
    </row>
    <row r="3164" spans="15:18" x14ac:dyDescent="0.25">
      <c r="O3164" s="35" t="e">
        <f t="shared" si="75"/>
        <v>#N/A</v>
      </c>
      <c r="P3164" s="36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7"/>
      <c r="R3164" s="35" t="str">
        <f t="shared" si="74"/>
        <v/>
      </c>
    </row>
    <row r="3165" spans="15:18" x14ac:dyDescent="0.25">
      <c r="O3165" s="35" t="e">
        <f t="shared" si="75"/>
        <v>#N/A</v>
      </c>
      <c r="P3165" s="36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7"/>
      <c r="R3165" s="35" t="str">
        <f t="shared" si="74"/>
        <v/>
      </c>
    </row>
    <row r="3166" spans="15:18" x14ac:dyDescent="0.25">
      <c r="O3166" s="35" t="e">
        <f t="shared" si="75"/>
        <v>#N/A</v>
      </c>
      <c r="P3166" s="36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7"/>
      <c r="R3166" s="35" t="str">
        <f t="shared" si="74"/>
        <v/>
      </c>
    </row>
    <row r="3167" spans="15:18" x14ac:dyDescent="0.25">
      <c r="O3167" s="35" t="e">
        <f t="shared" si="75"/>
        <v>#N/A</v>
      </c>
      <c r="P3167" s="36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7"/>
      <c r="R3167" s="35" t="str">
        <f t="shared" si="74"/>
        <v/>
      </c>
    </row>
    <row r="3168" spans="15:18" x14ac:dyDescent="0.25">
      <c r="O3168" s="35" t="e">
        <f t="shared" si="75"/>
        <v>#N/A</v>
      </c>
      <c r="P3168" s="36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7"/>
      <c r="R3168" s="35" t="str">
        <f t="shared" si="74"/>
        <v/>
      </c>
    </row>
    <row r="3169" spans="15:18" x14ac:dyDescent="0.25">
      <c r="O3169" s="35" t="e">
        <f t="shared" si="75"/>
        <v>#N/A</v>
      </c>
      <c r="P3169" s="36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7"/>
      <c r="R3169" s="35" t="str">
        <f t="shared" si="74"/>
        <v/>
      </c>
    </row>
    <row r="3170" spans="15:18" x14ac:dyDescent="0.25">
      <c r="O3170" s="35" t="e">
        <f t="shared" si="75"/>
        <v>#N/A</v>
      </c>
      <c r="P3170" s="36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7"/>
      <c r="R3170" s="35" t="str">
        <f t="shared" si="74"/>
        <v/>
      </c>
    </row>
    <row r="3171" spans="15:18" x14ac:dyDescent="0.25">
      <c r="O3171" s="35" t="e">
        <f t="shared" si="75"/>
        <v>#N/A</v>
      </c>
      <c r="P3171" s="36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7"/>
      <c r="R3171" s="35" t="str">
        <f t="shared" si="74"/>
        <v/>
      </c>
    </row>
    <row r="3172" spans="15:18" x14ac:dyDescent="0.25">
      <c r="O3172" s="35" t="e">
        <f t="shared" si="75"/>
        <v>#N/A</v>
      </c>
      <c r="P3172" s="36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7"/>
      <c r="R3172" s="35" t="str">
        <f t="shared" si="74"/>
        <v/>
      </c>
    </row>
    <row r="3173" spans="15:18" x14ac:dyDescent="0.25">
      <c r="O3173" s="35" t="e">
        <f t="shared" si="75"/>
        <v>#N/A</v>
      </c>
      <c r="P3173" s="36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7"/>
      <c r="R3173" s="35" t="str">
        <f t="shared" si="74"/>
        <v/>
      </c>
    </row>
    <row r="3174" spans="15:18" x14ac:dyDescent="0.25">
      <c r="O3174" s="35" t="e">
        <f t="shared" si="75"/>
        <v>#N/A</v>
      </c>
      <c r="P3174" s="36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7"/>
      <c r="R3174" s="35" t="str">
        <f t="shared" si="74"/>
        <v/>
      </c>
    </row>
    <row r="3175" spans="15:18" x14ac:dyDescent="0.25">
      <c r="O3175" s="35" t="e">
        <f t="shared" si="75"/>
        <v>#N/A</v>
      </c>
      <c r="P3175" s="36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7"/>
      <c r="R3175" s="35" t="str">
        <f t="shared" si="74"/>
        <v/>
      </c>
    </row>
    <row r="3176" spans="15:18" x14ac:dyDescent="0.25">
      <c r="O3176" s="35" t="e">
        <f t="shared" si="75"/>
        <v>#N/A</v>
      </c>
      <c r="P3176" s="36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7"/>
      <c r="R3176" s="35" t="str">
        <f t="shared" si="74"/>
        <v/>
      </c>
    </row>
    <row r="3177" spans="15:18" x14ac:dyDescent="0.25">
      <c r="O3177" s="35" t="e">
        <f t="shared" si="75"/>
        <v>#N/A</v>
      </c>
      <c r="P3177" s="36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7"/>
      <c r="R3177" s="35" t="str">
        <f t="shared" si="74"/>
        <v/>
      </c>
    </row>
    <row r="3178" spans="15:18" x14ac:dyDescent="0.25">
      <c r="O3178" s="35" t="e">
        <f t="shared" si="75"/>
        <v>#N/A</v>
      </c>
      <c r="P3178" s="36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7"/>
      <c r="R3178" s="35" t="str">
        <f t="shared" si="74"/>
        <v/>
      </c>
    </row>
    <row r="3179" spans="15:18" x14ac:dyDescent="0.25">
      <c r="O3179" s="35" t="e">
        <f t="shared" si="75"/>
        <v>#N/A</v>
      </c>
      <c r="P3179" s="36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7"/>
      <c r="R3179" s="35" t="str">
        <f t="shared" si="74"/>
        <v/>
      </c>
    </row>
    <row r="3180" spans="15:18" x14ac:dyDescent="0.25">
      <c r="O3180" s="35" t="e">
        <f t="shared" si="75"/>
        <v>#N/A</v>
      </c>
      <c r="P3180" s="36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7"/>
      <c r="R3180" s="35" t="str">
        <f t="shared" si="74"/>
        <v/>
      </c>
    </row>
    <row r="3181" spans="15:18" x14ac:dyDescent="0.25">
      <c r="O3181" s="35" t="e">
        <f t="shared" si="75"/>
        <v>#N/A</v>
      </c>
      <c r="P3181" s="36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7"/>
      <c r="R3181" s="35" t="str">
        <f t="shared" si="74"/>
        <v/>
      </c>
    </row>
    <row r="3182" spans="15:18" x14ac:dyDescent="0.25">
      <c r="O3182" s="35" t="e">
        <f t="shared" si="75"/>
        <v>#N/A</v>
      </c>
      <c r="P3182" s="36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7"/>
      <c r="R3182" s="35" t="str">
        <f t="shared" si="74"/>
        <v/>
      </c>
    </row>
    <row r="3183" spans="15:18" x14ac:dyDescent="0.25">
      <c r="O3183" s="35" t="e">
        <f t="shared" si="75"/>
        <v>#N/A</v>
      </c>
      <c r="P3183" s="36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7"/>
      <c r="R3183" s="35" t="str">
        <f t="shared" si="74"/>
        <v/>
      </c>
    </row>
    <row r="3184" spans="15:18" x14ac:dyDescent="0.25">
      <c r="O3184" s="35" t="e">
        <f t="shared" si="75"/>
        <v>#N/A</v>
      </c>
      <c r="P3184" s="36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7"/>
      <c r="R3184" s="35" t="str">
        <f t="shared" si="74"/>
        <v/>
      </c>
    </row>
    <row r="3185" spans="15:18" x14ac:dyDescent="0.25">
      <c r="O3185" s="35" t="e">
        <f t="shared" si="75"/>
        <v>#N/A</v>
      </c>
      <c r="P3185" s="36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7"/>
      <c r="R3185" s="35" t="str">
        <f t="shared" si="74"/>
        <v/>
      </c>
    </row>
    <row r="3186" spans="15:18" x14ac:dyDescent="0.25">
      <c r="O3186" s="35" t="e">
        <f t="shared" si="75"/>
        <v>#N/A</v>
      </c>
      <c r="P3186" s="36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7"/>
      <c r="R3186" s="35" t="str">
        <f t="shared" si="74"/>
        <v/>
      </c>
    </row>
    <row r="3187" spans="15:18" x14ac:dyDescent="0.25">
      <c r="O3187" s="35" t="e">
        <f t="shared" si="75"/>
        <v>#N/A</v>
      </c>
      <c r="P3187" s="36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7"/>
      <c r="R3187" s="35" t="str">
        <f t="shared" si="74"/>
        <v/>
      </c>
    </row>
    <row r="3188" spans="15:18" x14ac:dyDescent="0.25">
      <c r="O3188" s="35" t="e">
        <f t="shared" si="75"/>
        <v>#N/A</v>
      </c>
      <c r="P3188" s="36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7"/>
      <c r="R3188" s="35" t="str">
        <f t="shared" si="74"/>
        <v/>
      </c>
    </row>
    <row r="3189" spans="15:18" x14ac:dyDescent="0.25">
      <c r="O3189" s="35" t="e">
        <f t="shared" si="75"/>
        <v>#N/A</v>
      </c>
      <c r="P3189" s="36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7"/>
      <c r="R3189" s="35" t="str">
        <f t="shared" si="74"/>
        <v/>
      </c>
    </row>
    <row r="3190" spans="15:18" x14ac:dyDescent="0.25">
      <c r="O3190" s="35" t="e">
        <f t="shared" si="75"/>
        <v>#N/A</v>
      </c>
      <c r="P3190" s="36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7"/>
      <c r="R3190" s="35" t="str">
        <f t="shared" si="74"/>
        <v/>
      </c>
    </row>
    <row r="3191" spans="15:18" x14ac:dyDescent="0.25">
      <c r="O3191" s="35" t="e">
        <f t="shared" si="75"/>
        <v>#N/A</v>
      </c>
      <c r="P3191" s="36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7"/>
      <c r="R3191" s="35" t="str">
        <f t="shared" si="74"/>
        <v/>
      </c>
    </row>
    <row r="3192" spans="15:18" x14ac:dyDescent="0.25">
      <c r="O3192" s="35" t="e">
        <f t="shared" si="75"/>
        <v>#N/A</v>
      </c>
      <c r="P3192" s="36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7"/>
      <c r="R3192" s="35" t="str">
        <f t="shared" si="74"/>
        <v/>
      </c>
    </row>
    <row r="3193" spans="15:18" x14ac:dyDescent="0.25">
      <c r="O3193" s="35" t="e">
        <f t="shared" si="75"/>
        <v>#N/A</v>
      </c>
      <c r="P3193" s="36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7"/>
      <c r="R3193" s="35" t="str">
        <f t="shared" si="74"/>
        <v/>
      </c>
    </row>
    <row r="3194" spans="15:18" x14ac:dyDescent="0.25">
      <c r="O3194" s="35" t="e">
        <f t="shared" si="75"/>
        <v>#N/A</v>
      </c>
      <c r="P3194" s="36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7"/>
      <c r="R3194" s="35" t="str">
        <f t="shared" si="74"/>
        <v/>
      </c>
    </row>
    <row r="3195" spans="15:18" x14ac:dyDescent="0.25">
      <c r="O3195" s="35" t="e">
        <f t="shared" si="75"/>
        <v>#N/A</v>
      </c>
      <c r="P3195" s="36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7"/>
      <c r="R3195" s="35" t="str">
        <f t="shared" si="74"/>
        <v/>
      </c>
    </row>
    <row r="3196" spans="15:18" x14ac:dyDescent="0.25">
      <c r="O3196" s="35" t="e">
        <f t="shared" si="75"/>
        <v>#N/A</v>
      </c>
      <c r="P3196" s="36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7"/>
      <c r="R3196" s="35" t="str">
        <f t="shared" si="74"/>
        <v/>
      </c>
    </row>
    <row r="3197" spans="15:18" x14ac:dyDescent="0.25">
      <c r="O3197" s="35" t="e">
        <f t="shared" si="75"/>
        <v>#N/A</v>
      </c>
      <c r="P3197" s="36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7"/>
      <c r="R3197" s="35" t="str">
        <f t="shared" si="74"/>
        <v/>
      </c>
    </row>
    <row r="3198" spans="15:18" x14ac:dyDescent="0.25">
      <c r="O3198" s="35" t="e">
        <f t="shared" si="75"/>
        <v>#N/A</v>
      </c>
      <c r="P3198" s="36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7"/>
      <c r="R3198" s="35" t="str">
        <f t="shared" si="74"/>
        <v/>
      </c>
    </row>
    <row r="3199" spans="15:18" x14ac:dyDescent="0.25">
      <c r="O3199" s="35" t="e">
        <f t="shared" si="75"/>
        <v>#N/A</v>
      </c>
      <c r="P3199" s="36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7"/>
      <c r="R3199" s="35" t="str">
        <f t="shared" si="74"/>
        <v/>
      </c>
    </row>
    <row r="3200" spans="15:18" x14ac:dyDescent="0.25">
      <c r="O3200" s="35" t="e">
        <f t="shared" si="75"/>
        <v>#N/A</v>
      </c>
      <c r="P3200" s="36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7"/>
      <c r="R3200" s="35" t="str">
        <f t="shared" si="74"/>
        <v/>
      </c>
    </row>
    <row r="3201" spans="15:18" x14ac:dyDescent="0.25">
      <c r="O3201" s="35" t="e">
        <f t="shared" si="75"/>
        <v>#N/A</v>
      </c>
      <c r="P3201" s="36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7"/>
      <c r="R3201" s="35" t="str">
        <f t="shared" si="74"/>
        <v/>
      </c>
    </row>
    <row r="3202" spans="15:18" x14ac:dyDescent="0.25">
      <c r="O3202" s="35" t="e">
        <f t="shared" si="75"/>
        <v>#N/A</v>
      </c>
      <c r="P3202" s="36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7"/>
      <c r="R3202" s="35" t="str">
        <f t="shared" si="74"/>
        <v/>
      </c>
    </row>
    <row r="3203" spans="15:18" x14ac:dyDescent="0.25">
      <c r="O3203" s="35" t="e">
        <f t="shared" si="75"/>
        <v>#N/A</v>
      </c>
      <c r="P3203" s="36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7"/>
      <c r="R3203" s="35" t="str">
        <f t="shared" si="74"/>
        <v/>
      </c>
    </row>
    <row r="3204" spans="15:18" x14ac:dyDescent="0.25">
      <c r="O3204" s="35" t="e">
        <f t="shared" si="75"/>
        <v>#N/A</v>
      </c>
      <c r="P3204" s="36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7"/>
      <c r="R3204" s="35" t="str">
        <f t="shared" si="74"/>
        <v/>
      </c>
    </row>
    <row r="3205" spans="15:18" x14ac:dyDescent="0.25">
      <c r="O3205" s="35" t="e">
        <f t="shared" si="75"/>
        <v>#N/A</v>
      </c>
      <c r="P3205" s="36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7"/>
      <c r="R3205" s="35" t="str">
        <f t="shared" si="74"/>
        <v/>
      </c>
    </row>
    <row r="3206" spans="15:18" x14ac:dyDescent="0.25">
      <c r="O3206" s="35" t="e">
        <f t="shared" si="75"/>
        <v>#N/A</v>
      </c>
      <c r="P3206" s="36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7"/>
      <c r="R3206" s="35" t="str">
        <f t="shared" si="74"/>
        <v/>
      </c>
    </row>
    <row r="3207" spans="15:18" x14ac:dyDescent="0.25">
      <c r="O3207" s="35" t="e">
        <f t="shared" si="75"/>
        <v>#N/A</v>
      </c>
      <c r="P3207" s="36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7"/>
      <c r="R3207" s="35" t="str">
        <f t="shared" si="74"/>
        <v/>
      </c>
    </row>
    <row r="3208" spans="15:18" x14ac:dyDescent="0.25">
      <c r="O3208" s="35" t="e">
        <f t="shared" si="75"/>
        <v>#N/A</v>
      </c>
      <c r="P3208" s="36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7"/>
      <c r="R3208" s="35" t="str">
        <f t="shared" si="74"/>
        <v/>
      </c>
    </row>
    <row r="3209" spans="15:18" x14ac:dyDescent="0.25">
      <c r="O3209" s="35" t="e">
        <f t="shared" si="75"/>
        <v>#N/A</v>
      </c>
      <c r="P3209" s="36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7"/>
      <c r="R3209" s="35" t="str">
        <f t="shared" si="74"/>
        <v/>
      </c>
    </row>
    <row r="3210" spans="15:18" x14ac:dyDescent="0.25">
      <c r="O3210" s="35" t="e">
        <f t="shared" si="75"/>
        <v>#N/A</v>
      </c>
      <c r="P3210" s="36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7"/>
      <c r="R3210" s="35" t="str">
        <f t="shared" si="74"/>
        <v/>
      </c>
    </row>
    <row r="3211" spans="15:18" x14ac:dyDescent="0.25">
      <c r="O3211" s="35" t="e">
        <f t="shared" si="75"/>
        <v>#N/A</v>
      </c>
      <c r="P3211" s="36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7"/>
      <c r="R3211" s="35" t="str">
        <f t="shared" si="74"/>
        <v/>
      </c>
    </row>
    <row r="3212" spans="15:18" x14ac:dyDescent="0.25">
      <c r="O3212" s="35" t="e">
        <f t="shared" si="75"/>
        <v>#N/A</v>
      </c>
      <c r="P3212" s="36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7"/>
      <c r="R3212" s="35" t="str">
        <f t="shared" si="74"/>
        <v/>
      </c>
    </row>
    <row r="3213" spans="15:18" x14ac:dyDescent="0.25">
      <c r="O3213" s="35" t="e">
        <f t="shared" si="75"/>
        <v>#N/A</v>
      </c>
      <c r="P3213" s="36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7"/>
      <c r="R3213" s="35" t="str">
        <f t="shared" si="74"/>
        <v/>
      </c>
    </row>
    <row r="3214" spans="15:18" x14ac:dyDescent="0.25">
      <c r="O3214" s="35" t="e">
        <f t="shared" si="75"/>
        <v>#N/A</v>
      </c>
      <c r="P3214" s="36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7"/>
      <c r="R3214" s="35" t="str">
        <f t="shared" si="74"/>
        <v/>
      </c>
    </row>
    <row r="3215" spans="15:18" x14ac:dyDescent="0.25">
      <c r="O3215" s="35" t="e">
        <f t="shared" si="75"/>
        <v>#N/A</v>
      </c>
      <c r="P3215" s="36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7"/>
      <c r="R3215" s="35" t="str">
        <f t="shared" ref="R3215:R3278" si="76">IF(Q3215&gt;240,O3215,"")</f>
        <v/>
      </c>
    </row>
    <row r="3216" spans="15:18" x14ac:dyDescent="0.25">
      <c r="O3216" s="35" t="e">
        <f t="shared" ref="O3216:O3279" si="77">IF(O3215&lt;$C$15,WORKDAY(O3215,1,T:T),IF(O3215&gt;C3216,NA(),$C$15))</f>
        <v>#N/A</v>
      </c>
      <c r="P3216" s="36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7"/>
      <c r="R3216" s="35" t="str">
        <f t="shared" si="76"/>
        <v/>
      </c>
    </row>
    <row r="3217" spans="15:18" x14ac:dyDescent="0.25">
      <c r="O3217" s="35" t="e">
        <f t="shared" si="77"/>
        <v>#N/A</v>
      </c>
      <c r="P3217" s="36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7"/>
      <c r="R3217" s="35" t="str">
        <f t="shared" si="76"/>
        <v/>
      </c>
    </row>
    <row r="3218" spans="15:18" x14ac:dyDescent="0.25">
      <c r="O3218" s="35" t="e">
        <f t="shared" si="77"/>
        <v>#N/A</v>
      </c>
      <c r="P3218" s="36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7"/>
      <c r="R3218" s="35" t="str">
        <f t="shared" si="76"/>
        <v/>
      </c>
    </row>
    <row r="3219" spans="15:18" x14ac:dyDescent="0.25">
      <c r="O3219" s="35" t="e">
        <f t="shared" si="77"/>
        <v>#N/A</v>
      </c>
      <c r="P3219" s="36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7"/>
      <c r="R3219" s="35" t="str">
        <f t="shared" si="76"/>
        <v/>
      </c>
    </row>
    <row r="3220" spans="15:18" x14ac:dyDescent="0.25">
      <c r="O3220" s="35" t="e">
        <f t="shared" si="77"/>
        <v>#N/A</v>
      </c>
      <c r="P3220" s="36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7"/>
      <c r="R3220" s="35" t="str">
        <f t="shared" si="76"/>
        <v/>
      </c>
    </row>
    <row r="3221" spans="15:18" x14ac:dyDescent="0.25">
      <c r="O3221" s="35" t="e">
        <f t="shared" si="77"/>
        <v>#N/A</v>
      </c>
      <c r="P3221" s="36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7"/>
      <c r="R3221" s="35" t="str">
        <f t="shared" si="76"/>
        <v/>
      </c>
    </row>
    <row r="3222" spans="15:18" x14ac:dyDescent="0.25">
      <c r="O3222" s="35" t="e">
        <f t="shared" si="77"/>
        <v>#N/A</v>
      </c>
      <c r="P3222" s="36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7"/>
      <c r="R3222" s="35" t="str">
        <f t="shared" si="76"/>
        <v/>
      </c>
    </row>
    <row r="3223" spans="15:18" x14ac:dyDescent="0.25">
      <c r="O3223" s="35" t="e">
        <f t="shared" si="77"/>
        <v>#N/A</v>
      </c>
      <c r="P3223" s="36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7"/>
      <c r="R3223" s="35" t="str">
        <f t="shared" si="76"/>
        <v/>
      </c>
    </row>
    <row r="3224" spans="15:18" x14ac:dyDescent="0.25">
      <c r="O3224" s="35" t="e">
        <f t="shared" si="77"/>
        <v>#N/A</v>
      </c>
      <c r="P3224" s="36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7"/>
      <c r="R3224" s="35" t="str">
        <f t="shared" si="76"/>
        <v/>
      </c>
    </row>
    <row r="3225" spans="15:18" x14ac:dyDescent="0.25">
      <c r="O3225" s="35" t="e">
        <f t="shared" si="77"/>
        <v>#N/A</v>
      </c>
      <c r="P3225" s="36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7"/>
      <c r="R3225" s="35" t="str">
        <f t="shared" si="76"/>
        <v/>
      </c>
    </row>
    <row r="3226" spans="15:18" x14ac:dyDescent="0.25">
      <c r="O3226" s="35" t="e">
        <f t="shared" si="77"/>
        <v>#N/A</v>
      </c>
      <c r="P3226" s="36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7"/>
      <c r="R3226" s="35" t="str">
        <f t="shared" si="76"/>
        <v/>
      </c>
    </row>
    <row r="3227" spans="15:18" x14ac:dyDescent="0.25">
      <c r="O3227" s="35" t="e">
        <f t="shared" si="77"/>
        <v>#N/A</v>
      </c>
      <c r="P3227" s="36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7"/>
      <c r="R3227" s="35" t="str">
        <f t="shared" si="76"/>
        <v/>
      </c>
    </row>
    <row r="3228" spans="15:18" x14ac:dyDescent="0.25">
      <c r="O3228" s="35" t="e">
        <f t="shared" si="77"/>
        <v>#N/A</v>
      </c>
      <c r="P3228" s="36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7"/>
      <c r="R3228" s="35" t="str">
        <f t="shared" si="76"/>
        <v/>
      </c>
    </row>
    <row r="3229" spans="15:18" x14ac:dyDescent="0.25">
      <c r="O3229" s="35" t="e">
        <f t="shared" si="77"/>
        <v>#N/A</v>
      </c>
      <c r="P3229" s="36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7"/>
      <c r="R3229" s="35" t="str">
        <f t="shared" si="76"/>
        <v/>
      </c>
    </row>
    <row r="3230" spans="15:18" x14ac:dyDescent="0.25">
      <c r="O3230" s="35" t="e">
        <f t="shared" si="77"/>
        <v>#N/A</v>
      </c>
      <c r="P3230" s="36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7"/>
      <c r="R3230" s="35" t="str">
        <f t="shared" si="76"/>
        <v/>
      </c>
    </row>
    <row r="3231" spans="15:18" x14ac:dyDescent="0.25">
      <c r="O3231" s="35" t="e">
        <f t="shared" si="77"/>
        <v>#N/A</v>
      </c>
      <c r="P3231" s="36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7"/>
      <c r="R3231" s="35" t="str">
        <f t="shared" si="76"/>
        <v/>
      </c>
    </row>
    <row r="3232" spans="15:18" x14ac:dyDescent="0.25">
      <c r="O3232" s="35" t="e">
        <f t="shared" si="77"/>
        <v>#N/A</v>
      </c>
      <c r="P3232" s="36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7"/>
      <c r="R3232" s="35" t="str">
        <f t="shared" si="76"/>
        <v/>
      </c>
    </row>
    <row r="3233" spans="15:18" x14ac:dyDescent="0.25">
      <c r="O3233" s="35" t="e">
        <f t="shared" si="77"/>
        <v>#N/A</v>
      </c>
      <c r="P3233" s="36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7"/>
      <c r="R3233" s="35" t="str">
        <f t="shared" si="76"/>
        <v/>
      </c>
    </row>
    <row r="3234" spans="15:18" x14ac:dyDescent="0.25">
      <c r="O3234" s="35" t="e">
        <f t="shared" si="77"/>
        <v>#N/A</v>
      </c>
      <c r="P3234" s="36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7"/>
      <c r="R3234" s="35" t="str">
        <f t="shared" si="76"/>
        <v/>
      </c>
    </row>
    <row r="3235" spans="15:18" x14ac:dyDescent="0.25">
      <c r="O3235" s="35" t="e">
        <f t="shared" si="77"/>
        <v>#N/A</v>
      </c>
      <c r="P3235" s="36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7"/>
      <c r="R3235" s="35" t="str">
        <f t="shared" si="76"/>
        <v/>
      </c>
    </row>
    <row r="3236" spans="15:18" x14ac:dyDescent="0.25">
      <c r="O3236" s="35" t="e">
        <f t="shared" si="77"/>
        <v>#N/A</v>
      </c>
      <c r="P3236" s="36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7"/>
      <c r="R3236" s="35" t="str">
        <f t="shared" si="76"/>
        <v/>
      </c>
    </row>
    <row r="3237" spans="15:18" x14ac:dyDescent="0.25">
      <c r="O3237" s="35" t="e">
        <f t="shared" si="77"/>
        <v>#N/A</v>
      </c>
      <c r="P3237" s="36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7"/>
      <c r="R3237" s="35" t="str">
        <f t="shared" si="76"/>
        <v/>
      </c>
    </row>
    <row r="3238" spans="15:18" x14ac:dyDescent="0.25">
      <c r="O3238" s="35" t="e">
        <f t="shared" si="77"/>
        <v>#N/A</v>
      </c>
      <c r="P3238" s="36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7"/>
      <c r="R3238" s="35" t="str">
        <f t="shared" si="76"/>
        <v/>
      </c>
    </row>
    <row r="3239" spans="15:18" x14ac:dyDescent="0.25">
      <c r="O3239" s="35" t="e">
        <f t="shared" si="77"/>
        <v>#N/A</v>
      </c>
      <c r="P3239" s="36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7"/>
      <c r="R3239" s="35" t="str">
        <f t="shared" si="76"/>
        <v/>
      </c>
    </row>
    <row r="3240" spans="15:18" x14ac:dyDescent="0.25">
      <c r="O3240" s="35" t="e">
        <f t="shared" si="77"/>
        <v>#N/A</v>
      </c>
      <c r="P3240" s="36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7"/>
      <c r="R3240" s="35" t="str">
        <f t="shared" si="76"/>
        <v/>
      </c>
    </row>
    <row r="3241" spans="15:18" x14ac:dyDescent="0.25">
      <c r="O3241" s="35" t="e">
        <f t="shared" si="77"/>
        <v>#N/A</v>
      </c>
      <c r="P3241" s="36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7"/>
      <c r="R3241" s="35" t="str">
        <f t="shared" si="76"/>
        <v/>
      </c>
    </row>
    <row r="3242" spans="15:18" x14ac:dyDescent="0.25">
      <c r="O3242" s="35" t="e">
        <f t="shared" si="77"/>
        <v>#N/A</v>
      </c>
      <c r="P3242" s="36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7"/>
      <c r="R3242" s="35" t="str">
        <f t="shared" si="76"/>
        <v/>
      </c>
    </row>
    <row r="3243" spans="15:18" x14ac:dyDescent="0.25">
      <c r="O3243" s="35" t="e">
        <f t="shared" si="77"/>
        <v>#N/A</v>
      </c>
      <c r="P3243" s="36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7"/>
      <c r="R3243" s="35" t="str">
        <f t="shared" si="76"/>
        <v/>
      </c>
    </row>
    <row r="3244" spans="15:18" x14ac:dyDescent="0.25">
      <c r="O3244" s="35" t="e">
        <f t="shared" si="77"/>
        <v>#N/A</v>
      </c>
      <c r="P3244" s="36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7"/>
      <c r="R3244" s="35" t="str">
        <f t="shared" si="76"/>
        <v/>
      </c>
    </row>
    <row r="3245" spans="15:18" x14ac:dyDescent="0.25">
      <c r="O3245" s="35" t="e">
        <f t="shared" si="77"/>
        <v>#N/A</v>
      </c>
      <c r="P3245" s="36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7"/>
      <c r="R3245" s="35" t="str">
        <f t="shared" si="76"/>
        <v/>
      </c>
    </row>
    <row r="3246" spans="15:18" x14ac:dyDescent="0.25">
      <c r="O3246" s="35" t="e">
        <f t="shared" si="77"/>
        <v>#N/A</v>
      </c>
      <c r="P3246" s="36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7"/>
      <c r="R3246" s="35" t="str">
        <f t="shared" si="76"/>
        <v/>
      </c>
    </row>
    <row r="3247" spans="15:18" x14ac:dyDescent="0.25">
      <c r="O3247" s="35" t="e">
        <f t="shared" si="77"/>
        <v>#N/A</v>
      </c>
      <c r="P3247" s="36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7"/>
      <c r="R3247" s="35" t="str">
        <f t="shared" si="76"/>
        <v/>
      </c>
    </row>
    <row r="3248" spans="15:18" x14ac:dyDescent="0.25">
      <c r="O3248" s="35" t="e">
        <f t="shared" si="77"/>
        <v>#N/A</v>
      </c>
      <c r="P3248" s="36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7"/>
      <c r="R3248" s="35" t="str">
        <f t="shared" si="76"/>
        <v/>
      </c>
    </row>
    <row r="3249" spans="15:18" x14ac:dyDescent="0.25">
      <c r="O3249" s="35" t="e">
        <f t="shared" si="77"/>
        <v>#N/A</v>
      </c>
      <c r="P3249" s="36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7"/>
      <c r="R3249" s="35" t="str">
        <f t="shared" si="76"/>
        <v/>
      </c>
    </row>
    <row r="3250" spans="15:18" x14ac:dyDescent="0.25">
      <c r="O3250" s="35" t="e">
        <f t="shared" si="77"/>
        <v>#N/A</v>
      </c>
      <c r="P3250" s="36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7"/>
      <c r="R3250" s="35" t="str">
        <f t="shared" si="76"/>
        <v/>
      </c>
    </row>
    <row r="3251" spans="15:18" x14ac:dyDescent="0.25">
      <c r="O3251" s="35" t="e">
        <f t="shared" si="77"/>
        <v>#N/A</v>
      </c>
      <c r="P3251" s="36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7"/>
      <c r="R3251" s="35" t="str">
        <f t="shared" si="76"/>
        <v/>
      </c>
    </row>
    <row r="3252" spans="15:18" x14ac:dyDescent="0.25">
      <c r="O3252" s="35" t="e">
        <f t="shared" si="77"/>
        <v>#N/A</v>
      </c>
      <c r="P3252" s="36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7"/>
      <c r="R3252" s="35" t="str">
        <f t="shared" si="76"/>
        <v/>
      </c>
    </row>
    <row r="3253" spans="15:18" x14ac:dyDescent="0.25">
      <c r="O3253" s="35" t="e">
        <f t="shared" si="77"/>
        <v>#N/A</v>
      </c>
      <c r="P3253" s="36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7"/>
      <c r="R3253" s="35" t="str">
        <f t="shared" si="76"/>
        <v/>
      </c>
    </row>
    <row r="3254" spans="15:18" x14ac:dyDescent="0.25">
      <c r="O3254" s="35" t="e">
        <f t="shared" si="77"/>
        <v>#N/A</v>
      </c>
      <c r="P3254" s="36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7"/>
      <c r="R3254" s="35" t="str">
        <f t="shared" si="76"/>
        <v/>
      </c>
    </row>
    <row r="3255" spans="15:18" x14ac:dyDescent="0.25">
      <c r="O3255" s="35" t="e">
        <f t="shared" si="77"/>
        <v>#N/A</v>
      </c>
      <c r="P3255" s="36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7"/>
      <c r="R3255" s="35" t="str">
        <f t="shared" si="76"/>
        <v/>
      </c>
    </row>
    <row r="3256" spans="15:18" x14ac:dyDescent="0.25">
      <c r="O3256" s="35" t="e">
        <f t="shared" si="77"/>
        <v>#N/A</v>
      </c>
      <c r="P3256" s="36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7"/>
      <c r="R3256" s="35" t="str">
        <f t="shared" si="76"/>
        <v/>
      </c>
    </row>
    <row r="3257" spans="15:18" x14ac:dyDescent="0.25">
      <c r="O3257" s="35" t="e">
        <f t="shared" si="77"/>
        <v>#N/A</v>
      </c>
      <c r="P3257" s="36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7"/>
      <c r="R3257" s="35" t="str">
        <f t="shared" si="76"/>
        <v/>
      </c>
    </row>
    <row r="3258" spans="15:18" x14ac:dyDescent="0.25">
      <c r="O3258" s="35" t="e">
        <f t="shared" si="77"/>
        <v>#N/A</v>
      </c>
      <c r="P3258" s="36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7"/>
      <c r="R3258" s="35" t="str">
        <f t="shared" si="76"/>
        <v/>
      </c>
    </row>
    <row r="3259" spans="15:18" x14ac:dyDescent="0.25">
      <c r="O3259" s="35" t="e">
        <f t="shared" si="77"/>
        <v>#N/A</v>
      </c>
      <c r="P3259" s="36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7"/>
      <c r="R3259" s="35" t="str">
        <f t="shared" si="76"/>
        <v/>
      </c>
    </row>
    <row r="3260" spans="15:18" x14ac:dyDescent="0.25">
      <c r="O3260" s="35" t="e">
        <f t="shared" si="77"/>
        <v>#N/A</v>
      </c>
      <c r="P3260" s="36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7"/>
      <c r="R3260" s="35" t="str">
        <f t="shared" si="76"/>
        <v/>
      </c>
    </row>
    <row r="3261" spans="15:18" x14ac:dyDescent="0.25">
      <c r="O3261" s="35" t="e">
        <f t="shared" si="77"/>
        <v>#N/A</v>
      </c>
      <c r="P3261" s="36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7"/>
      <c r="R3261" s="35" t="str">
        <f t="shared" si="76"/>
        <v/>
      </c>
    </row>
    <row r="3262" spans="15:18" x14ac:dyDescent="0.25">
      <c r="O3262" s="35" t="e">
        <f t="shared" si="77"/>
        <v>#N/A</v>
      </c>
      <c r="P3262" s="36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7"/>
      <c r="R3262" s="35" t="str">
        <f t="shared" si="76"/>
        <v/>
      </c>
    </row>
    <row r="3263" spans="15:18" x14ac:dyDescent="0.25">
      <c r="O3263" s="35" t="e">
        <f t="shared" si="77"/>
        <v>#N/A</v>
      </c>
      <c r="P3263" s="36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7"/>
      <c r="R3263" s="35" t="str">
        <f t="shared" si="76"/>
        <v/>
      </c>
    </row>
    <row r="3264" spans="15:18" x14ac:dyDescent="0.25">
      <c r="O3264" s="35" t="e">
        <f t="shared" si="77"/>
        <v>#N/A</v>
      </c>
      <c r="P3264" s="36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7"/>
      <c r="R3264" s="35" t="str">
        <f t="shared" si="76"/>
        <v/>
      </c>
    </row>
    <row r="3265" spans="15:18" x14ac:dyDescent="0.25">
      <c r="O3265" s="35" t="e">
        <f t="shared" si="77"/>
        <v>#N/A</v>
      </c>
      <c r="P3265" s="36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7"/>
      <c r="R3265" s="35" t="str">
        <f t="shared" si="76"/>
        <v/>
      </c>
    </row>
    <row r="3266" spans="15:18" x14ac:dyDescent="0.25">
      <c r="O3266" s="35" t="e">
        <f t="shared" si="77"/>
        <v>#N/A</v>
      </c>
      <c r="P3266" s="36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7"/>
      <c r="R3266" s="35" t="str">
        <f t="shared" si="76"/>
        <v/>
      </c>
    </row>
    <row r="3267" spans="15:18" x14ac:dyDescent="0.25">
      <c r="O3267" s="35" t="e">
        <f t="shared" si="77"/>
        <v>#N/A</v>
      </c>
      <c r="P3267" s="36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7"/>
      <c r="R3267" s="35" t="str">
        <f t="shared" si="76"/>
        <v/>
      </c>
    </row>
    <row r="3268" spans="15:18" x14ac:dyDescent="0.25">
      <c r="O3268" s="35" t="e">
        <f t="shared" si="77"/>
        <v>#N/A</v>
      </c>
      <c r="P3268" s="36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7"/>
      <c r="R3268" s="35" t="str">
        <f t="shared" si="76"/>
        <v/>
      </c>
    </row>
    <row r="3269" spans="15:18" x14ac:dyDescent="0.25">
      <c r="O3269" s="35" t="e">
        <f t="shared" si="77"/>
        <v>#N/A</v>
      </c>
      <c r="P3269" s="36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7"/>
      <c r="R3269" s="35" t="str">
        <f t="shared" si="76"/>
        <v/>
      </c>
    </row>
    <row r="3270" spans="15:18" x14ac:dyDescent="0.25">
      <c r="O3270" s="35" t="e">
        <f t="shared" si="77"/>
        <v>#N/A</v>
      </c>
      <c r="P3270" s="36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7"/>
      <c r="R3270" s="35" t="str">
        <f t="shared" si="76"/>
        <v/>
      </c>
    </row>
    <row r="3271" spans="15:18" x14ac:dyDescent="0.25">
      <c r="O3271" s="35" t="e">
        <f t="shared" si="77"/>
        <v>#N/A</v>
      </c>
      <c r="P3271" s="36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7"/>
      <c r="R3271" s="35" t="str">
        <f t="shared" si="76"/>
        <v/>
      </c>
    </row>
    <row r="3272" spans="15:18" x14ac:dyDescent="0.25">
      <c r="O3272" s="35" t="e">
        <f t="shared" si="77"/>
        <v>#N/A</v>
      </c>
      <c r="P3272" s="36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7"/>
      <c r="R3272" s="35" t="str">
        <f t="shared" si="76"/>
        <v/>
      </c>
    </row>
    <row r="3273" spans="15:18" x14ac:dyDescent="0.25">
      <c r="O3273" s="35" t="e">
        <f t="shared" si="77"/>
        <v>#N/A</v>
      </c>
      <c r="P3273" s="36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7"/>
      <c r="R3273" s="35" t="str">
        <f t="shared" si="76"/>
        <v/>
      </c>
    </row>
    <row r="3274" spans="15:18" x14ac:dyDescent="0.25">
      <c r="O3274" s="35" t="e">
        <f t="shared" si="77"/>
        <v>#N/A</v>
      </c>
      <c r="P3274" s="36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7"/>
      <c r="R3274" s="35" t="str">
        <f t="shared" si="76"/>
        <v/>
      </c>
    </row>
    <row r="3275" spans="15:18" x14ac:dyDescent="0.25">
      <c r="O3275" s="35" t="e">
        <f t="shared" si="77"/>
        <v>#N/A</v>
      </c>
      <c r="P3275" s="36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7"/>
      <c r="R3275" s="35" t="str">
        <f t="shared" si="76"/>
        <v/>
      </c>
    </row>
    <row r="3276" spans="15:18" x14ac:dyDescent="0.25">
      <c r="O3276" s="35" t="e">
        <f t="shared" si="77"/>
        <v>#N/A</v>
      </c>
      <c r="P3276" s="36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7"/>
      <c r="R3276" s="35" t="str">
        <f t="shared" si="76"/>
        <v/>
      </c>
    </row>
    <row r="3277" spans="15:18" x14ac:dyDescent="0.25">
      <c r="O3277" s="35" t="e">
        <f t="shared" si="77"/>
        <v>#N/A</v>
      </c>
      <c r="P3277" s="36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7"/>
      <c r="R3277" s="35" t="str">
        <f t="shared" si="76"/>
        <v/>
      </c>
    </row>
    <row r="3278" spans="15:18" x14ac:dyDescent="0.25">
      <c r="O3278" s="35" t="e">
        <f t="shared" si="77"/>
        <v>#N/A</v>
      </c>
      <c r="P3278" s="36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7"/>
      <c r="R3278" s="35" t="str">
        <f t="shared" si="76"/>
        <v/>
      </c>
    </row>
    <row r="3279" spans="15:18" x14ac:dyDescent="0.25">
      <c r="O3279" s="35" t="e">
        <f t="shared" si="77"/>
        <v>#N/A</v>
      </c>
      <c r="P3279" s="36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5" t="e">
        <f t="shared" ref="O3280:O3343" si="78">IF(O3279&lt;$C$15,WORKDAY(O3279,1,T:T),IF(O3279&gt;C3280,NA(),$C$15))</f>
        <v>#N/A</v>
      </c>
      <c r="P3280" s="36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5" t="e">
        <f t="shared" si="78"/>
        <v>#N/A</v>
      </c>
      <c r="P3281" s="36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5" t="e">
        <f t="shared" si="78"/>
        <v>#N/A</v>
      </c>
      <c r="P3282" s="36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5" t="e">
        <f t="shared" si="78"/>
        <v>#N/A</v>
      </c>
      <c r="P3283" s="36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5" t="e">
        <f t="shared" si="78"/>
        <v>#N/A</v>
      </c>
      <c r="P3284" s="36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5" t="e">
        <f t="shared" si="78"/>
        <v>#N/A</v>
      </c>
      <c r="P3285" s="36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5" t="e">
        <f t="shared" si="78"/>
        <v>#N/A</v>
      </c>
      <c r="P3286" s="36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5" t="e">
        <f t="shared" si="78"/>
        <v>#N/A</v>
      </c>
      <c r="P3287" s="36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5" t="e">
        <f t="shared" si="78"/>
        <v>#N/A</v>
      </c>
      <c r="P3288" s="36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5" t="e">
        <f t="shared" si="78"/>
        <v>#N/A</v>
      </c>
      <c r="P3289" s="36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5" t="e">
        <f t="shared" si="78"/>
        <v>#N/A</v>
      </c>
      <c r="P3290" s="36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5" t="e">
        <f t="shared" si="78"/>
        <v>#N/A</v>
      </c>
      <c r="P3291" s="36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5" t="e">
        <f t="shared" si="78"/>
        <v>#N/A</v>
      </c>
      <c r="P3292" s="36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5" t="e">
        <f t="shared" si="78"/>
        <v>#N/A</v>
      </c>
      <c r="P3293" s="36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5" t="e">
        <f t="shared" si="78"/>
        <v>#N/A</v>
      </c>
      <c r="P3294" s="36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5" t="e">
        <f t="shared" si="78"/>
        <v>#N/A</v>
      </c>
      <c r="P3295" s="36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5" t="e">
        <f t="shared" si="78"/>
        <v>#N/A</v>
      </c>
      <c r="P3296" s="36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5" t="e">
        <f t="shared" si="78"/>
        <v>#N/A</v>
      </c>
      <c r="P3297" s="36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5" t="e">
        <f t="shared" si="78"/>
        <v>#N/A</v>
      </c>
      <c r="P3298" s="36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5" t="e">
        <f t="shared" si="78"/>
        <v>#N/A</v>
      </c>
      <c r="P3299" s="36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5" t="e">
        <f t="shared" si="78"/>
        <v>#N/A</v>
      </c>
      <c r="P3300" s="36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5" t="e">
        <f t="shared" si="78"/>
        <v>#N/A</v>
      </c>
      <c r="P3301" s="36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5" t="e">
        <f t="shared" si="78"/>
        <v>#N/A</v>
      </c>
      <c r="P3302" s="36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5" t="e">
        <f t="shared" si="78"/>
        <v>#N/A</v>
      </c>
      <c r="P3303" s="36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5" t="e">
        <f t="shared" si="78"/>
        <v>#N/A</v>
      </c>
      <c r="P3304" s="36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5" t="e">
        <f t="shared" si="78"/>
        <v>#N/A</v>
      </c>
      <c r="P3305" s="36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5" t="e">
        <f t="shared" si="78"/>
        <v>#N/A</v>
      </c>
      <c r="P3306" s="36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5" t="e">
        <f t="shared" si="78"/>
        <v>#N/A</v>
      </c>
      <c r="P3307" s="36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5" t="e">
        <f t="shared" si="78"/>
        <v>#N/A</v>
      </c>
      <c r="P3308" s="36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5" t="e">
        <f t="shared" si="78"/>
        <v>#N/A</v>
      </c>
      <c r="P3309" s="36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5" t="e">
        <f t="shared" si="78"/>
        <v>#N/A</v>
      </c>
      <c r="P3310" s="36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5" t="e">
        <f t="shared" si="78"/>
        <v>#N/A</v>
      </c>
      <c r="P3311" s="36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5" t="e">
        <f t="shared" si="78"/>
        <v>#N/A</v>
      </c>
      <c r="P3312" s="36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5" t="e">
        <f t="shared" si="78"/>
        <v>#N/A</v>
      </c>
      <c r="P3313" s="36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5" t="e">
        <f t="shared" si="78"/>
        <v>#N/A</v>
      </c>
      <c r="P3314" s="36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5" t="e">
        <f t="shared" si="78"/>
        <v>#N/A</v>
      </c>
      <c r="P3315" s="36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5" t="e">
        <f t="shared" si="78"/>
        <v>#N/A</v>
      </c>
      <c r="P3316" s="36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5" t="e">
        <f t="shared" si="78"/>
        <v>#N/A</v>
      </c>
      <c r="P3317" s="36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5" t="e">
        <f t="shared" si="78"/>
        <v>#N/A</v>
      </c>
      <c r="P3318" s="36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5" t="e">
        <f t="shared" si="78"/>
        <v>#N/A</v>
      </c>
      <c r="P3319" s="36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5" t="e">
        <f t="shared" si="78"/>
        <v>#N/A</v>
      </c>
      <c r="P3320" s="36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5" t="e">
        <f t="shared" si="78"/>
        <v>#N/A</v>
      </c>
      <c r="P3321" s="36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5" t="e">
        <f t="shared" si="78"/>
        <v>#N/A</v>
      </c>
      <c r="P3322" s="36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5" t="e">
        <f t="shared" si="78"/>
        <v>#N/A</v>
      </c>
      <c r="P3323" s="36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5" t="e">
        <f t="shared" si="78"/>
        <v>#N/A</v>
      </c>
      <c r="P3324" s="36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5" t="e">
        <f t="shared" si="78"/>
        <v>#N/A</v>
      </c>
      <c r="P3325" s="36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5" t="e">
        <f t="shared" si="78"/>
        <v>#N/A</v>
      </c>
      <c r="P3326" s="36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5" t="e">
        <f t="shared" si="78"/>
        <v>#N/A</v>
      </c>
      <c r="P3327" s="36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5" t="e">
        <f t="shared" si="78"/>
        <v>#N/A</v>
      </c>
      <c r="P3328" s="36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5" t="e">
        <f t="shared" si="78"/>
        <v>#N/A</v>
      </c>
      <c r="P3329" s="36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5" t="e">
        <f t="shared" si="78"/>
        <v>#N/A</v>
      </c>
      <c r="P3330" s="36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5" t="e">
        <f t="shared" si="78"/>
        <v>#N/A</v>
      </c>
      <c r="P3331" s="36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5" t="e">
        <f t="shared" si="78"/>
        <v>#N/A</v>
      </c>
      <c r="P3332" s="36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5" t="e">
        <f t="shared" si="78"/>
        <v>#N/A</v>
      </c>
      <c r="P3333" s="36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5" t="e">
        <f t="shared" si="78"/>
        <v>#N/A</v>
      </c>
      <c r="P3334" s="36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5" t="e">
        <f t="shared" si="78"/>
        <v>#N/A</v>
      </c>
      <c r="P3335" s="36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5" t="e">
        <f t="shared" si="78"/>
        <v>#N/A</v>
      </c>
      <c r="P3336" s="36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5" t="e">
        <f t="shared" si="78"/>
        <v>#N/A</v>
      </c>
      <c r="P3337" s="36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5" t="e">
        <f t="shared" si="78"/>
        <v>#N/A</v>
      </c>
      <c r="P3338" s="36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5" t="e">
        <f t="shared" si="78"/>
        <v>#N/A</v>
      </c>
      <c r="P3339" s="36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5" t="e">
        <f t="shared" si="78"/>
        <v>#N/A</v>
      </c>
      <c r="P3340" s="36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5" t="e">
        <f t="shared" si="78"/>
        <v>#N/A</v>
      </c>
      <c r="P3341" s="36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5" t="e">
        <f t="shared" si="78"/>
        <v>#N/A</v>
      </c>
      <c r="P3342" s="36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5" t="e">
        <f t="shared" si="78"/>
        <v>#N/A</v>
      </c>
      <c r="P3343" s="36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5" t="e">
        <f t="shared" ref="O3344:O3407" si="79">IF(O3343&lt;$C$15,WORKDAY(O3343,1,T:T),IF(O3343&gt;C3344,NA(),$C$15))</f>
        <v>#N/A</v>
      </c>
      <c r="P3344" s="36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5" t="e">
        <f t="shared" si="79"/>
        <v>#N/A</v>
      </c>
      <c r="P3345" s="36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5" t="e">
        <f t="shared" si="79"/>
        <v>#N/A</v>
      </c>
      <c r="P3346" s="36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5" t="e">
        <f t="shared" si="79"/>
        <v>#N/A</v>
      </c>
      <c r="P3347" s="36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5" t="e">
        <f t="shared" si="79"/>
        <v>#N/A</v>
      </c>
      <c r="P3348" s="36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5" t="e">
        <f t="shared" si="79"/>
        <v>#N/A</v>
      </c>
      <c r="P3349" s="36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5" t="e">
        <f t="shared" si="79"/>
        <v>#N/A</v>
      </c>
      <c r="P3350" s="36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5" t="e">
        <f t="shared" si="79"/>
        <v>#N/A</v>
      </c>
      <c r="P3351" s="36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5" t="e">
        <f t="shared" si="79"/>
        <v>#N/A</v>
      </c>
      <c r="P3352" s="36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5" t="e">
        <f t="shared" si="79"/>
        <v>#N/A</v>
      </c>
      <c r="P3353" s="36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5" t="e">
        <f t="shared" si="79"/>
        <v>#N/A</v>
      </c>
      <c r="P3354" s="36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5" t="e">
        <f t="shared" si="79"/>
        <v>#N/A</v>
      </c>
      <c r="P3355" s="36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5" t="e">
        <f t="shared" si="79"/>
        <v>#N/A</v>
      </c>
      <c r="P3356" s="36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5" t="e">
        <f t="shared" si="79"/>
        <v>#N/A</v>
      </c>
      <c r="P3357" s="36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5" t="e">
        <f t="shared" si="79"/>
        <v>#N/A</v>
      </c>
      <c r="P3358" s="36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5" t="e">
        <f t="shared" si="79"/>
        <v>#N/A</v>
      </c>
      <c r="P3359" s="36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5" t="e">
        <f t="shared" si="79"/>
        <v>#N/A</v>
      </c>
      <c r="P3360" s="36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5" t="e">
        <f t="shared" si="79"/>
        <v>#N/A</v>
      </c>
      <c r="P3361" s="36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5" t="e">
        <f t="shared" si="79"/>
        <v>#N/A</v>
      </c>
      <c r="P3362" s="36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5" t="e">
        <f t="shared" si="79"/>
        <v>#N/A</v>
      </c>
      <c r="P3363" s="36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5" t="e">
        <f t="shared" si="79"/>
        <v>#N/A</v>
      </c>
      <c r="P3364" s="36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5" t="e">
        <f t="shared" si="79"/>
        <v>#N/A</v>
      </c>
      <c r="P3365" s="36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5" t="e">
        <f t="shared" si="79"/>
        <v>#N/A</v>
      </c>
      <c r="P3366" s="36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5" t="e">
        <f t="shared" si="79"/>
        <v>#N/A</v>
      </c>
      <c r="P3367" s="36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5" t="e">
        <f t="shared" si="79"/>
        <v>#N/A</v>
      </c>
      <c r="P3368" s="36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5" t="e">
        <f t="shared" si="79"/>
        <v>#N/A</v>
      </c>
      <c r="P3369" s="36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5" t="e">
        <f t="shared" si="79"/>
        <v>#N/A</v>
      </c>
      <c r="P3370" s="36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5" t="e">
        <f t="shared" si="79"/>
        <v>#N/A</v>
      </c>
      <c r="P3371" s="36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5" t="e">
        <f t="shared" si="79"/>
        <v>#N/A</v>
      </c>
      <c r="P3372" s="36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5" t="e">
        <f t="shared" si="79"/>
        <v>#N/A</v>
      </c>
      <c r="P3373" s="36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5" t="e">
        <f t="shared" si="79"/>
        <v>#N/A</v>
      </c>
      <c r="P3374" s="36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5" t="e">
        <f t="shared" si="79"/>
        <v>#N/A</v>
      </c>
      <c r="P3375" s="36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5" t="e">
        <f t="shared" si="79"/>
        <v>#N/A</v>
      </c>
      <c r="P3376" s="36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5" t="e">
        <f t="shared" si="79"/>
        <v>#N/A</v>
      </c>
      <c r="P3377" s="36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5" t="e">
        <f t="shared" si="79"/>
        <v>#N/A</v>
      </c>
      <c r="P3378" s="36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5" t="e">
        <f t="shared" si="79"/>
        <v>#N/A</v>
      </c>
      <c r="P3379" s="36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5" t="e">
        <f t="shared" si="79"/>
        <v>#N/A</v>
      </c>
      <c r="P3380" s="36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5" t="e">
        <f t="shared" si="79"/>
        <v>#N/A</v>
      </c>
      <c r="P3381" s="36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5" t="e">
        <f t="shared" si="79"/>
        <v>#N/A</v>
      </c>
      <c r="P3382" s="36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5" t="e">
        <f t="shared" si="79"/>
        <v>#N/A</v>
      </c>
      <c r="P3383" s="36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5" t="e">
        <f t="shared" si="79"/>
        <v>#N/A</v>
      </c>
      <c r="P3384" s="36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5" t="e">
        <f t="shared" si="79"/>
        <v>#N/A</v>
      </c>
      <c r="P3385" s="36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5" t="e">
        <f t="shared" si="79"/>
        <v>#N/A</v>
      </c>
      <c r="P3386" s="36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5" t="e">
        <f t="shared" si="79"/>
        <v>#N/A</v>
      </c>
      <c r="P3387" s="36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5" t="e">
        <f t="shared" si="79"/>
        <v>#N/A</v>
      </c>
      <c r="P3388" s="36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5" t="e">
        <f t="shared" si="79"/>
        <v>#N/A</v>
      </c>
      <c r="P3389" s="36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5" t="e">
        <f t="shared" si="79"/>
        <v>#N/A</v>
      </c>
      <c r="P3390" s="36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5" t="e">
        <f t="shared" si="79"/>
        <v>#N/A</v>
      </c>
      <c r="P3391" s="36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5" t="e">
        <f t="shared" si="79"/>
        <v>#N/A</v>
      </c>
      <c r="P3392" s="36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5" t="e">
        <f t="shared" si="79"/>
        <v>#N/A</v>
      </c>
      <c r="P3393" s="36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5" t="e">
        <f t="shared" si="79"/>
        <v>#N/A</v>
      </c>
      <c r="P3394" s="36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5" t="e">
        <f t="shared" si="79"/>
        <v>#N/A</v>
      </c>
      <c r="P3395" s="36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5" t="e">
        <f t="shared" si="79"/>
        <v>#N/A</v>
      </c>
      <c r="P3396" s="36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5" t="e">
        <f t="shared" si="79"/>
        <v>#N/A</v>
      </c>
      <c r="P3397" s="36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5" t="e">
        <f t="shared" si="79"/>
        <v>#N/A</v>
      </c>
      <c r="P3398" s="36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5" t="e">
        <f t="shared" si="79"/>
        <v>#N/A</v>
      </c>
      <c r="P3399" s="36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5" t="e">
        <f t="shared" si="79"/>
        <v>#N/A</v>
      </c>
      <c r="P3400" s="36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5" t="e">
        <f t="shared" si="79"/>
        <v>#N/A</v>
      </c>
      <c r="P3401" s="36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5" t="e">
        <f t="shared" si="79"/>
        <v>#N/A</v>
      </c>
      <c r="P3402" s="36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5" t="e">
        <f t="shared" si="79"/>
        <v>#N/A</v>
      </c>
      <c r="P3403" s="36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5" t="e">
        <f t="shared" si="79"/>
        <v>#N/A</v>
      </c>
      <c r="P3404" s="36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5" t="e">
        <f t="shared" si="79"/>
        <v>#N/A</v>
      </c>
      <c r="P3405" s="36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5" t="e">
        <f t="shared" si="79"/>
        <v>#N/A</v>
      </c>
      <c r="P3406" s="36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5" t="e">
        <f t="shared" si="79"/>
        <v>#N/A</v>
      </c>
      <c r="P3407" s="36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5" t="e">
        <f t="shared" ref="O3408:O3471" si="80">IF(O3407&lt;$C$15,WORKDAY(O3407,1,T:T),IF(O3407&gt;C3408,NA(),$C$15))</f>
        <v>#N/A</v>
      </c>
      <c r="P3408" s="36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5" t="e">
        <f t="shared" si="80"/>
        <v>#N/A</v>
      </c>
      <c r="P3409" s="36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5" t="e">
        <f t="shared" si="80"/>
        <v>#N/A</v>
      </c>
      <c r="P3410" s="36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5" t="e">
        <f t="shared" si="80"/>
        <v>#N/A</v>
      </c>
      <c r="P3411" s="36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5" t="e">
        <f t="shared" si="80"/>
        <v>#N/A</v>
      </c>
      <c r="P3412" s="36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5" t="e">
        <f t="shared" si="80"/>
        <v>#N/A</v>
      </c>
      <c r="P3413" s="36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5" t="e">
        <f t="shared" si="80"/>
        <v>#N/A</v>
      </c>
      <c r="P3414" s="36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5" t="e">
        <f t="shared" si="80"/>
        <v>#N/A</v>
      </c>
      <c r="P3415" s="36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5" t="e">
        <f t="shared" si="80"/>
        <v>#N/A</v>
      </c>
      <c r="P3416" s="36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5" t="e">
        <f t="shared" si="80"/>
        <v>#N/A</v>
      </c>
      <c r="P3417" s="36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5" t="e">
        <f t="shared" si="80"/>
        <v>#N/A</v>
      </c>
      <c r="P3418" s="36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5" t="e">
        <f t="shared" si="80"/>
        <v>#N/A</v>
      </c>
      <c r="P3419" s="36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5" t="e">
        <f t="shared" si="80"/>
        <v>#N/A</v>
      </c>
      <c r="P3420" s="36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5" t="e">
        <f t="shared" si="80"/>
        <v>#N/A</v>
      </c>
      <c r="P3421" s="36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5" t="e">
        <f t="shared" si="80"/>
        <v>#N/A</v>
      </c>
      <c r="P3422" s="36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5" t="e">
        <f t="shared" si="80"/>
        <v>#N/A</v>
      </c>
      <c r="P3423" s="36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5" t="e">
        <f t="shared" si="80"/>
        <v>#N/A</v>
      </c>
      <c r="P3424" s="36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5" t="e">
        <f t="shared" si="80"/>
        <v>#N/A</v>
      </c>
      <c r="P3425" s="36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5" t="e">
        <f t="shared" si="80"/>
        <v>#N/A</v>
      </c>
      <c r="P3426" s="36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5" t="e">
        <f t="shared" si="80"/>
        <v>#N/A</v>
      </c>
      <c r="P3427" s="36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5" t="e">
        <f t="shared" si="80"/>
        <v>#N/A</v>
      </c>
      <c r="P3428" s="36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5" t="e">
        <f t="shared" si="80"/>
        <v>#N/A</v>
      </c>
      <c r="P3429" s="36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5" t="e">
        <f t="shared" si="80"/>
        <v>#N/A</v>
      </c>
      <c r="P3430" s="36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5" t="e">
        <f t="shared" si="80"/>
        <v>#N/A</v>
      </c>
      <c r="P3431" s="36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5" t="e">
        <f t="shared" si="80"/>
        <v>#N/A</v>
      </c>
      <c r="P3432" s="36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5" t="e">
        <f t="shared" si="80"/>
        <v>#N/A</v>
      </c>
      <c r="P3433" s="36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5" t="e">
        <f t="shared" si="80"/>
        <v>#N/A</v>
      </c>
      <c r="P3434" s="36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5" t="e">
        <f t="shared" si="80"/>
        <v>#N/A</v>
      </c>
      <c r="P3435" s="36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5" t="e">
        <f t="shared" si="80"/>
        <v>#N/A</v>
      </c>
      <c r="P3436" s="36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5" t="e">
        <f t="shared" si="80"/>
        <v>#N/A</v>
      </c>
      <c r="P3437" s="36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5" t="e">
        <f t="shared" si="80"/>
        <v>#N/A</v>
      </c>
      <c r="P3438" s="36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5" t="e">
        <f t="shared" si="80"/>
        <v>#N/A</v>
      </c>
      <c r="P3439" s="36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5" t="e">
        <f t="shared" si="80"/>
        <v>#N/A</v>
      </c>
      <c r="P3440" s="36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5" t="e">
        <f t="shared" si="80"/>
        <v>#N/A</v>
      </c>
      <c r="P3441" s="36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5" t="e">
        <f t="shared" si="80"/>
        <v>#N/A</v>
      </c>
      <c r="P3442" s="36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5" t="e">
        <f t="shared" si="80"/>
        <v>#N/A</v>
      </c>
      <c r="P3443" s="36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5" t="e">
        <f t="shared" si="80"/>
        <v>#N/A</v>
      </c>
      <c r="P3444" s="36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5" t="e">
        <f t="shared" si="80"/>
        <v>#N/A</v>
      </c>
      <c r="P3445" s="36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5" t="e">
        <f t="shared" si="80"/>
        <v>#N/A</v>
      </c>
      <c r="P3446" s="36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5" t="e">
        <f t="shared" si="80"/>
        <v>#N/A</v>
      </c>
      <c r="P3447" s="36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5" t="e">
        <f t="shared" si="80"/>
        <v>#N/A</v>
      </c>
      <c r="P3448" s="36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5" t="e">
        <f t="shared" si="80"/>
        <v>#N/A</v>
      </c>
      <c r="P3449" s="36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5" t="e">
        <f t="shared" si="80"/>
        <v>#N/A</v>
      </c>
      <c r="P3450" s="36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5" t="e">
        <f t="shared" si="80"/>
        <v>#N/A</v>
      </c>
      <c r="P3451" s="36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5" t="e">
        <f t="shared" si="80"/>
        <v>#N/A</v>
      </c>
      <c r="P3452" s="36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5" t="e">
        <f t="shared" si="80"/>
        <v>#N/A</v>
      </c>
      <c r="P3453" s="36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5" t="e">
        <f t="shared" si="80"/>
        <v>#N/A</v>
      </c>
      <c r="P3454" s="36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5" t="e">
        <f t="shared" si="80"/>
        <v>#N/A</v>
      </c>
      <c r="P3455" s="36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5" t="e">
        <f t="shared" si="80"/>
        <v>#N/A</v>
      </c>
      <c r="P3456" s="36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5" t="e">
        <f t="shared" si="80"/>
        <v>#N/A</v>
      </c>
      <c r="P3457" s="36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5" t="e">
        <f t="shared" si="80"/>
        <v>#N/A</v>
      </c>
      <c r="P3458" s="36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5" t="e">
        <f t="shared" si="80"/>
        <v>#N/A</v>
      </c>
      <c r="P3459" s="36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5" t="e">
        <f t="shared" si="80"/>
        <v>#N/A</v>
      </c>
      <c r="P3460" s="36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5" t="e">
        <f t="shared" si="80"/>
        <v>#N/A</v>
      </c>
      <c r="P3461" s="36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5" t="e">
        <f t="shared" si="80"/>
        <v>#N/A</v>
      </c>
      <c r="P3462" s="36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5" t="e">
        <f t="shared" si="80"/>
        <v>#N/A</v>
      </c>
      <c r="P3463" s="36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5" t="e">
        <f t="shared" si="80"/>
        <v>#N/A</v>
      </c>
      <c r="P3464" s="36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5" t="e">
        <f t="shared" si="80"/>
        <v>#N/A</v>
      </c>
      <c r="P3465" s="36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5" t="e">
        <f t="shared" si="80"/>
        <v>#N/A</v>
      </c>
      <c r="P3466" s="36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5" t="e">
        <f t="shared" si="80"/>
        <v>#N/A</v>
      </c>
      <c r="P3467" s="36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5" t="e">
        <f t="shared" si="80"/>
        <v>#N/A</v>
      </c>
      <c r="P3468" s="36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5" t="e">
        <f t="shared" si="80"/>
        <v>#N/A</v>
      </c>
      <c r="P3469" s="36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5" t="e">
        <f t="shared" si="80"/>
        <v>#N/A</v>
      </c>
      <c r="P3470" s="36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5" t="e">
        <f t="shared" si="80"/>
        <v>#N/A</v>
      </c>
      <c r="P3471" s="36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5" t="e">
        <f t="shared" ref="O3472:O3535" si="81">IF(O3471&lt;$C$15,WORKDAY(O3471,1,T:T),IF(O3471&gt;C3472,NA(),$C$15))</f>
        <v>#N/A</v>
      </c>
      <c r="P3472" s="36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5" t="e">
        <f t="shared" si="81"/>
        <v>#N/A</v>
      </c>
      <c r="P3473" s="36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5" t="e">
        <f t="shared" si="81"/>
        <v>#N/A</v>
      </c>
      <c r="P3474" s="36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5" t="e">
        <f t="shared" si="81"/>
        <v>#N/A</v>
      </c>
      <c r="P3475" s="36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5" t="e">
        <f t="shared" si="81"/>
        <v>#N/A</v>
      </c>
      <c r="P3476" s="36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5" t="e">
        <f t="shared" si="81"/>
        <v>#N/A</v>
      </c>
      <c r="P3477" s="36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5" t="e">
        <f t="shared" si="81"/>
        <v>#N/A</v>
      </c>
      <c r="P3478" s="36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5" t="e">
        <f t="shared" si="81"/>
        <v>#N/A</v>
      </c>
      <c r="P3479" s="36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5" t="e">
        <f t="shared" si="81"/>
        <v>#N/A</v>
      </c>
      <c r="P3480" s="36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5" t="e">
        <f t="shared" si="81"/>
        <v>#N/A</v>
      </c>
      <c r="P3481" s="36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5" t="e">
        <f t="shared" si="81"/>
        <v>#N/A</v>
      </c>
      <c r="P3482" s="36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5" t="e">
        <f t="shared" si="81"/>
        <v>#N/A</v>
      </c>
      <c r="P3483" s="36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5" t="e">
        <f t="shared" si="81"/>
        <v>#N/A</v>
      </c>
      <c r="P3484" s="36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5" t="e">
        <f t="shared" si="81"/>
        <v>#N/A</v>
      </c>
      <c r="P3485" s="36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5" t="e">
        <f t="shared" si="81"/>
        <v>#N/A</v>
      </c>
      <c r="P3486" s="36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5" t="e">
        <f t="shared" si="81"/>
        <v>#N/A</v>
      </c>
      <c r="P3487" s="36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5" t="e">
        <f t="shared" si="81"/>
        <v>#N/A</v>
      </c>
      <c r="P3488" s="36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5" t="e">
        <f t="shared" si="81"/>
        <v>#N/A</v>
      </c>
      <c r="P3489" s="36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5" t="e">
        <f t="shared" si="81"/>
        <v>#N/A</v>
      </c>
      <c r="P3490" s="36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5" t="e">
        <f t="shared" si="81"/>
        <v>#N/A</v>
      </c>
      <c r="P3491" s="36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5" t="e">
        <f t="shared" si="81"/>
        <v>#N/A</v>
      </c>
      <c r="P3492" s="36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5" t="e">
        <f t="shared" si="81"/>
        <v>#N/A</v>
      </c>
      <c r="P3493" s="36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5" t="e">
        <f t="shared" si="81"/>
        <v>#N/A</v>
      </c>
      <c r="P3494" s="36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5" t="e">
        <f t="shared" si="81"/>
        <v>#N/A</v>
      </c>
      <c r="P3495" s="36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5" t="e">
        <f t="shared" si="81"/>
        <v>#N/A</v>
      </c>
      <c r="P3496" s="36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5" t="e">
        <f t="shared" si="81"/>
        <v>#N/A</v>
      </c>
      <c r="P3497" s="36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5" t="e">
        <f t="shared" si="81"/>
        <v>#N/A</v>
      </c>
      <c r="P3498" s="36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5" t="e">
        <f t="shared" si="81"/>
        <v>#N/A</v>
      </c>
      <c r="P3499" s="36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5" t="e">
        <f t="shared" si="81"/>
        <v>#N/A</v>
      </c>
      <c r="P3500" s="36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5" t="e">
        <f t="shared" si="81"/>
        <v>#N/A</v>
      </c>
      <c r="P3501" s="36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5" t="e">
        <f t="shared" si="81"/>
        <v>#N/A</v>
      </c>
      <c r="P3502" s="36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5" t="e">
        <f t="shared" si="81"/>
        <v>#N/A</v>
      </c>
      <c r="P3503" s="36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5" t="e">
        <f t="shared" si="81"/>
        <v>#N/A</v>
      </c>
      <c r="P3504" s="36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5" t="e">
        <f t="shared" si="81"/>
        <v>#N/A</v>
      </c>
      <c r="P3505" s="36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5" t="e">
        <f t="shared" si="81"/>
        <v>#N/A</v>
      </c>
      <c r="P3506" s="36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5" t="e">
        <f t="shared" si="81"/>
        <v>#N/A</v>
      </c>
      <c r="P3507" s="36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5" t="e">
        <f t="shared" si="81"/>
        <v>#N/A</v>
      </c>
      <c r="P3508" s="36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5" t="e">
        <f t="shared" si="81"/>
        <v>#N/A</v>
      </c>
      <c r="P3509" s="36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5" t="e">
        <f t="shared" si="81"/>
        <v>#N/A</v>
      </c>
      <c r="P3510" s="36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5" t="e">
        <f t="shared" si="81"/>
        <v>#N/A</v>
      </c>
      <c r="P3511" s="36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5" t="e">
        <f t="shared" si="81"/>
        <v>#N/A</v>
      </c>
      <c r="P3512" s="36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5" t="e">
        <f t="shared" si="81"/>
        <v>#N/A</v>
      </c>
      <c r="P3513" s="36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5" t="e">
        <f t="shared" si="81"/>
        <v>#N/A</v>
      </c>
      <c r="P3514" s="36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5" t="e">
        <f t="shared" si="81"/>
        <v>#N/A</v>
      </c>
      <c r="P3515" s="36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5" t="e">
        <f t="shared" si="81"/>
        <v>#N/A</v>
      </c>
      <c r="P3516" s="36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5" t="e">
        <f t="shared" si="81"/>
        <v>#N/A</v>
      </c>
      <c r="P3517" s="36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5" t="e">
        <f t="shared" si="81"/>
        <v>#N/A</v>
      </c>
      <c r="P3518" s="36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5" t="e">
        <f t="shared" si="81"/>
        <v>#N/A</v>
      </c>
      <c r="P3519" s="36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5" t="e">
        <f t="shared" si="81"/>
        <v>#N/A</v>
      </c>
      <c r="P3520" s="36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5" t="e">
        <f t="shared" si="81"/>
        <v>#N/A</v>
      </c>
      <c r="P3521" s="36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5" t="e">
        <f t="shared" si="81"/>
        <v>#N/A</v>
      </c>
      <c r="P3522" s="36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5" t="e">
        <f t="shared" si="81"/>
        <v>#N/A</v>
      </c>
      <c r="P3523" s="36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5" t="e">
        <f t="shared" si="81"/>
        <v>#N/A</v>
      </c>
      <c r="P3524" s="36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5" t="e">
        <f t="shared" si="81"/>
        <v>#N/A</v>
      </c>
      <c r="P3525" s="36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5" t="e">
        <f t="shared" si="81"/>
        <v>#N/A</v>
      </c>
      <c r="P3526" s="36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5" t="e">
        <f t="shared" si="81"/>
        <v>#N/A</v>
      </c>
      <c r="P3527" s="36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5" t="e">
        <f t="shared" si="81"/>
        <v>#N/A</v>
      </c>
      <c r="P3528" s="36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5" t="e">
        <f t="shared" si="81"/>
        <v>#N/A</v>
      </c>
      <c r="P3529" s="36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5" t="e">
        <f t="shared" si="81"/>
        <v>#N/A</v>
      </c>
      <c r="P3530" s="36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5" t="e">
        <f t="shared" si="81"/>
        <v>#N/A</v>
      </c>
      <c r="P3531" s="36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5" t="e">
        <f t="shared" si="81"/>
        <v>#N/A</v>
      </c>
      <c r="P3532" s="36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5" t="e">
        <f t="shared" si="81"/>
        <v>#N/A</v>
      </c>
      <c r="P3533" s="36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5" t="e">
        <f t="shared" si="81"/>
        <v>#N/A</v>
      </c>
      <c r="P3534" s="36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5" t="e">
        <f t="shared" si="81"/>
        <v>#N/A</v>
      </c>
      <c r="P3535" s="36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5" t="e">
        <f t="shared" ref="O3536:O3599" si="82">IF(O3535&lt;$C$15,WORKDAY(O3535,1,T:T),IF(O3535&gt;C3536,NA(),$C$15))</f>
        <v>#N/A</v>
      </c>
      <c r="P3536" s="36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5" t="e">
        <f t="shared" si="82"/>
        <v>#N/A</v>
      </c>
      <c r="P3537" s="36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5" t="e">
        <f t="shared" si="82"/>
        <v>#N/A</v>
      </c>
      <c r="P3538" s="36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5" t="e">
        <f t="shared" si="82"/>
        <v>#N/A</v>
      </c>
      <c r="P3539" s="36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5" t="e">
        <f t="shared" si="82"/>
        <v>#N/A</v>
      </c>
      <c r="P3540" s="36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5" t="e">
        <f t="shared" si="82"/>
        <v>#N/A</v>
      </c>
      <c r="P3541" s="36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5" t="e">
        <f t="shared" si="82"/>
        <v>#N/A</v>
      </c>
      <c r="P3542" s="36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5" t="e">
        <f t="shared" si="82"/>
        <v>#N/A</v>
      </c>
      <c r="P3543" s="36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5" t="e">
        <f t="shared" si="82"/>
        <v>#N/A</v>
      </c>
      <c r="P3544" s="36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5" t="e">
        <f t="shared" si="82"/>
        <v>#N/A</v>
      </c>
      <c r="P3545" s="36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5" t="e">
        <f t="shared" si="82"/>
        <v>#N/A</v>
      </c>
      <c r="P3546" s="36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5" t="e">
        <f t="shared" si="82"/>
        <v>#N/A</v>
      </c>
      <c r="P3547" s="36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5" t="e">
        <f t="shared" si="82"/>
        <v>#N/A</v>
      </c>
      <c r="P3548" s="36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5" t="e">
        <f t="shared" si="82"/>
        <v>#N/A</v>
      </c>
      <c r="P3549" s="36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5" t="e">
        <f t="shared" si="82"/>
        <v>#N/A</v>
      </c>
      <c r="P3550" s="36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5" t="e">
        <f t="shared" si="82"/>
        <v>#N/A</v>
      </c>
      <c r="P3551" s="36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5" t="e">
        <f t="shared" si="82"/>
        <v>#N/A</v>
      </c>
      <c r="P3552" s="36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5" t="e">
        <f t="shared" si="82"/>
        <v>#N/A</v>
      </c>
      <c r="P3553" s="36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5" t="e">
        <f t="shared" si="82"/>
        <v>#N/A</v>
      </c>
      <c r="P3554" s="36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5" t="e">
        <f t="shared" si="82"/>
        <v>#N/A</v>
      </c>
      <c r="P3555" s="36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5" t="e">
        <f t="shared" si="82"/>
        <v>#N/A</v>
      </c>
      <c r="P3556" s="36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5" t="e">
        <f t="shared" si="82"/>
        <v>#N/A</v>
      </c>
      <c r="P3557" s="36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5" t="e">
        <f t="shared" si="82"/>
        <v>#N/A</v>
      </c>
      <c r="P3558" s="36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5" t="e">
        <f t="shared" si="82"/>
        <v>#N/A</v>
      </c>
      <c r="P3559" s="36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5" t="e">
        <f t="shared" si="82"/>
        <v>#N/A</v>
      </c>
      <c r="P3560" s="36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5" t="e">
        <f t="shared" si="82"/>
        <v>#N/A</v>
      </c>
      <c r="P3561" s="36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5" t="e">
        <f t="shared" si="82"/>
        <v>#N/A</v>
      </c>
      <c r="P3562" s="36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5" t="e">
        <f t="shared" si="82"/>
        <v>#N/A</v>
      </c>
      <c r="P3563" s="36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5" t="e">
        <f t="shared" si="82"/>
        <v>#N/A</v>
      </c>
      <c r="P3564" s="36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5" t="e">
        <f t="shared" si="82"/>
        <v>#N/A</v>
      </c>
      <c r="P3565" s="36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5" t="e">
        <f t="shared" si="82"/>
        <v>#N/A</v>
      </c>
      <c r="P3566" s="36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5" t="e">
        <f t="shared" si="82"/>
        <v>#N/A</v>
      </c>
      <c r="P3567" s="36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5" t="e">
        <f t="shared" si="82"/>
        <v>#N/A</v>
      </c>
      <c r="P3568" s="36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5" t="e">
        <f t="shared" si="82"/>
        <v>#N/A</v>
      </c>
      <c r="P3569" s="36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5" t="e">
        <f t="shared" si="82"/>
        <v>#N/A</v>
      </c>
      <c r="P3570" s="36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5" t="e">
        <f t="shared" si="82"/>
        <v>#N/A</v>
      </c>
      <c r="P3571" s="36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5" t="e">
        <f t="shared" si="82"/>
        <v>#N/A</v>
      </c>
      <c r="P3572" s="36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5" t="e">
        <f t="shared" si="82"/>
        <v>#N/A</v>
      </c>
      <c r="P3573" s="36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5" t="e">
        <f t="shared" si="82"/>
        <v>#N/A</v>
      </c>
      <c r="P3574" s="36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5" t="e">
        <f t="shared" si="82"/>
        <v>#N/A</v>
      </c>
      <c r="P3575" s="36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5" t="e">
        <f t="shared" si="82"/>
        <v>#N/A</v>
      </c>
      <c r="P3576" s="36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5" t="e">
        <f t="shared" si="82"/>
        <v>#N/A</v>
      </c>
      <c r="P3577" s="36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5" t="e">
        <f t="shared" si="82"/>
        <v>#N/A</v>
      </c>
      <c r="P3578" s="36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5" t="e">
        <f t="shared" si="82"/>
        <v>#N/A</v>
      </c>
      <c r="P3579" s="36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5" t="e">
        <f t="shared" si="82"/>
        <v>#N/A</v>
      </c>
      <c r="P3580" s="36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5" t="e">
        <f t="shared" si="82"/>
        <v>#N/A</v>
      </c>
      <c r="P3581" s="36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5" t="e">
        <f t="shared" si="82"/>
        <v>#N/A</v>
      </c>
      <c r="P3582" s="36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5" t="e">
        <f t="shared" si="82"/>
        <v>#N/A</v>
      </c>
      <c r="P3583" s="36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5" t="e">
        <f t="shared" si="82"/>
        <v>#N/A</v>
      </c>
      <c r="P3584" s="36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5" t="e">
        <f t="shared" si="82"/>
        <v>#N/A</v>
      </c>
      <c r="P3585" s="36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5" t="e">
        <f t="shared" si="82"/>
        <v>#N/A</v>
      </c>
      <c r="P3586" s="36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5" t="e">
        <f t="shared" si="82"/>
        <v>#N/A</v>
      </c>
      <c r="P3587" s="36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5" t="e">
        <f t="shared" si="82"/>
        <v>#N/A</v>
      </c>
      <c r="P3588" s="36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5" t="e">
        <f t="shared" si="82"/>
        <v>#N/A</v>
      </c>
      <c r="P3589" s="36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5" t="e">
        <f t="shared" si="82"/>
        <v>#N/A</v>
      </c>
      <c r="P3590" s="36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5" t="e">
        <f t="shared" si="82"/>
        <v>#N/A</v>
      </c>
      <c r="P3591" s="36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5" t="e">
        <f t="shared" si="82"/>
        <v>#N/A</v>
      </c>
      <c r="P3592" s="36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5" t="e">
        <f t="shared" si="82"/>
        <v>#N/A</v>
      </c>
      <c r="P3593" s="36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5" t="e">
        <f t="shared" si="82"/>
        <v>#N/A</v>
      </c>
      <c r="P3594" s="36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5" t="e">
        <f t="shared" si="82"/>
        <v>#N/A</v>
      </c>
      <c r="P3595" s="36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5" t="e">
        <f t="shared" si="82"/>
        <v>#N/A</v>
      </c>
      <c r="P3596" s="36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5" t="e">
        <f t="shared" si="82"/>
        <v>#N/A</v>
      </c>
      <c r="P3597" s="36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5" t="e">
        <f t="shared" si="82"/>
        <v>#N/A</v>
      </c>
      <c r="P3598" s="36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5" t="e">
        <f t="shared" si="82"/>
        <v>#N/A</v>
      </c>
      <c r="P3599" s="36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5" t="e">
        <f t="shared" ref="O3600:O3663" si="83">IF(O3599&lt;$C$15,WORKDAY(O3599,1,T:T),IF(O3599&gt;C3600,NA(),$C$15))</f>
        <v>#N/A</v>
      </c>
      <c r="P3600" s="36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5" t="e">
        <f t="shared" si="83"/>
        <v>#N/A</v>
      </c>
      <c r="P3601" s="36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5" t="e">
        <f t="shared" si="83"/>
        <v>#N/A</v>
      </c>
      <c r="P3602" s="36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5" t="e">
        <f t="shared" si="83"/>
        <v>#N/A</v>
      </c>
      <c r="P3603" s="36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5" t="e">
        <f t="shared" si="83"/>
        <v>#N/A</v>
      </c>
      <c r="P3604" s="36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5" t="e">
        <f t="shared" si="83"/>
        <v>#N/A</v>
      </c>
      <c r="P3605" s="36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5" t="e">
        <f t="shared" si="83"/>
        <v>#N/A</v>
      </c>
      <c r="P3606" s="36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5" t="e">
        <f t="shared" si="83"/>
        <v>#N/A</v>
      </c>
      <c r="P3607" s="36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5" t="e">
        <f t="shared" si="83"/>
        <v>#N/A</v>
      </c>
      <c r="P3608" s="36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5" t="e">
        <f t="shared" si="83"/>
        <v>#N/A</v>
      </c>
      <c r="P3609" s="36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5" t="e">
        <f t="shared" si="83"/>
        <v>#N/A</v>
      </c>
      <c r="P3610" s="36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5" t="e">
        <f t="shared" si="83"/>
        <v>#N/A</v>
      </c>
      <c r="P3611" s="36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5" t="e">
        <f t="shared" si="83"/>
        <v>#N/A</v>
      </c>
      <c r="P3612" s="36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5" t="e">
        <f t="shared" si="83"/>
        <v>#N/A</v>
      </c>
      <c r="P3613" s="36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5" t="e">
        <f t="shared" si="83"/>
        <v>#N/A</v>
      </c>
      <c r="P3614" s="36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5" t="e">
        <f t="shared" si="83"/>
        <v>#N/A</v>
      </c>
      <c r="P3615" s="36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5" t="e">
        <f t="shared" si="83"/>
        <v>#N/A</v>
      </c>
      <c r="P3616" s="36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5" t="e">
        <f t="shared" si="83"/>
        <v>#N/A</v>
      </c>
      <c r="P3617" s="36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5" t="e">
        <f t="shared" si="83"/>
        <v>#N/A</v>
      </c>
      <c r="P3618" s="36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5" t="e">
        <f t="shared" si="83"/>
        <v>#N/A</v>
      </c>
      <c r="P3619" s="36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5" t="e">
        <f t="shared" si="83"/>
        <v>#N/A</v>
      </c>
      <c r="P3620" s="36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5" t="e">
        <f t="shared" si="83"/>
        <v>#N/A</v>
      </c>
      <c r="P3621" s="36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5" t="e">
        <f t="shared" si="83"/>
        <v>#N/A</v>
      </c>
      <c r="P3622" s="36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5" t="e">
        <f t="shared" si="83"/>
        <v>#N/A</v>
      </c>
      <c r="P3623" s="36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5" t="e">
        <f t="shared" si="83"/>
        <v>#N/A</v>
      </c>
      <c r="P3624" s="36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5" t="e">
        <f t="shared" si="83"/>
        <v>#N/A</v>
      </c>
      <c r="P3625" s="36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5" t="e">
        <f t="shared" si="83"/>
        <v>#N/A</v>
      </c>
      <c r="P3626" s="36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5" t="e">
        <f t="shared" si="83"/>
        <v>#N/A</v>
      </c>
      <c r="P3627" s="36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5" t="e">
        <f t="shared" si="83"/>
        <v>#N/A</v>
      </c>
      <c r="P3628" s="36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5" t="e">
        <f t="shared" si="83"/>
        <v>#N/A</v>
      </c>
      <c r="P3629" s="36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5" t="e">
        <f t="shared" si="83"/>
        <v>#N/A</v>
      </c>
      <c r="P3630" s="36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5" t="e">
        <f t="shared" si="83"/>
        <v>#N/A</v>
      </c>
      <c r="P3631" s="36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5" t="e">
        <f t="shared" si="83"/>
        <v>#N/A</v>
      </c>
      <c r="P3632" s="36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5" t="e">
        <f t="shared" si="83"/>
        <v>#N/A</v>
      </c>
      <c r="P3633" s="36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5" t="e">
        <f t="shared" si="83"/>
        <v>#N/A</v>
      </c>
      <c r="P3634" s="36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5" t="e">
        <f t="shared" si="83"/>
        <v>#N/A</v>
      </c>
      <c r="P3635" s="36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5" t="e">
        <f t="shared" si="83"/>
        <v>#N/A</v>
      </c>
      <c r="P3636" s="36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5" t="e">
        <f t="shared" si="83"/>
        <v>#N/A</v>
      </c>
      <c r="P3637" s="36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5" t="e">
        <f t="shared" si="83"/>
        <v>#N/A</v>
      </c>
      <c r="P3638" s="36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5" t="e">
        <f t="shared" si="83"/>
        <v>#N/A</v>
      </c>
      <c r="P3639" s="36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5" t="e">
        <f t="shared" si="83"/>
        <v>#N/A</v>
      </c>
      <c r="P3640" s="36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5" t="e">
        <f t="shared" si="83"/>
        <v>#N/A</v>
      </c>
      <c r="P3641" s="36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5" t="e">
        <f t="shared" si="83"/>
        <v>#N/A</v>
      </c>
      <c r="P3642" s="36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5" t="e">
        <f t="shared" si="83"/>
        <v>#N/A</v>
      </c>
      <c r="P3643" s="36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5" t="e">
        <f t="shared" si="83"/>
        <v>#N/A</v>
      </c>
      <c r="P3644" s="36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5" t="e">
        <f t="shared" si="83"/>
        <v>#N/A</v>
      </c>
      <c r="P3645" s="36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5" t="e">
        <f t="shared" si="83"/>
        <v>#N/A</v>
      </c>
      <c r="P3646" s="36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5" t="e">
        <f t="shared" si="83"/>
        <v>#N/A</v>
      </c>
      <c r="P3647" s="36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5" t="e">
        <f t="shared" si="83"/>
        <v>#N/A</v>
      </c>
      <c r="P3648" s="36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5" t="e">
        <f t="shared" si="83"/>
        <v>#N/A</v>
      </c>
      <c r="P3649" s="36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5" t="e">
        <f t="shared" si="83"/>
        <v>#N/A</v>
      </c>
      <c r="P3650" s="36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5" t="e">
        <f t="shared" si="83"/>
        <v>#N/A</v>
      </c>
      <c r="P3651" s="36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5" t="e">
        <f t="shared" si="83"/>
        <v>#N/A</v>
      </c>
      <c r="P3652" s="36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5" t="e">
        <f t="shared" si="83"/>
        <v>#N/A</v>
      </c>
      <c r="P3653" s="36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5" t="e">
        <f t="shared" si="83"/>
        <v>#N/A</v>
      </c>
      <c r="P3654" s="36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5" t="e">
        <f t="shared" si="83"/>
        <v>#N/A</v>
      </c>
      <c r="P3655" s="36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5" t="e">
        <f t="shared" si="83"/>
        <v>#N/A</v>
      </c>
      <c r="P3656" s="36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5" t="e">
        <f t="shared" si="83"/>
        <v>#N/A</v>
      </c>
      <c r="P3657" s="36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5" t="e">
        <f t="shared" si="83"/>
        <v>#N/A</v>
      </c>
      <c r="P3658" s="36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5" t="e">
        <f t="shared" si="83"/>
        <v>#N/A</v>
      </c>
      <c r="P3659" s="36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5" t="e">
        <f t="shared" si="83"/>
        <v>#N/A</v>
      </c>
      <c r="P3660" s="36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5" t="e">
        <f t="shared" si="83"/>
        <v>#N/A</v>
      </c>
      <c r="P3661" s="36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5" t="e">
        <f t="shared" si="83"/>
        <v>#N/A</v>
      </c>
      <c r="P3662" s="36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5" t="e">
        <f t="shared" si="83"/>
        <v>#N/A</v>
      </c>
      <c r="P3663" s="36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5" t="e">
        <f t="shared" ref="O3664:O3727" si="84">IF(O3663&lt;$C$15,WORKDAY(O3663,1,T:T),IF(O3663&gt;C3664,NA(),$C$15))</f>
        <v>#N/A</v>
      </c>
      <c r="P3664" s="36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5" t="e">
        <f t="shared" si="84"/>
        <v>#N/A</v>
      </c>
      <c r="P3665" s="36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5" t="e">
        <f t="shared" si="84"/>
        <v>#N/A</v>
      </c>
      <c r="P3666" s="36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5" t="e">
        <f t="shared" si="84"/>
        <v>#N/A</v>
      </c>
      <c r="P3667" s="36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5" t="e">
        <f t="shared" si="84"/>
        <v>#N/A</v>
      </c>
      <c r="P3668" s="36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5" t="e">
        <f t="shared" si="84"/>
        <v>#N/A</v>
      </c>
      <c r="P3669" s="36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5" t="e">
        <f t="shared" si="84"/>
        <v>#N/A</v>
      </c>
      <c r="P3670" s="36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5" t="e">
        <f t="shared" si="84"/>
        <v>#N/A</v>
      </c>
      <c r="P3671" s="36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5" t="e">
        <f t="shared" si="84"/>
        <v>#N/A</v>
      </c>
      <c r="P3672" s="36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5" t="e">
        <f t="shared" si="84"/>
        <v>#N/A</v>
      </c>
      <c r="P3673" s="36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5" t="e">
        <f t="shared" si="84"/>
        <v>#N/A</v>
      </c>
      <c r="P3674" s="36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5" t="e">
        <f t="shared" si="84"/>
        <v>#N/A</v>
      </c>
      <c r="P3675" s="36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5" t="e">
        <f t="shared" si="84"/>
        <v>#N/A</v>
      </c>
      <c r="P3676" s="36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5" t="e">
        <f t="shared" si="84"/>
        <v>#N/A</v>
      </c>
      <c r="P3677" s="36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5" t="e">
        <f t="shared" si="84"/>
        <v>#N/A</v>
      </c>
      <c r="P3678" s="36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5" t="e">
        <f t="shared" si="84"/>
        <v>#N/A</v>
      </c>
      <c r="P3679" s="36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5" t="e">
        <f t="shared" si="84"/>
        <v>#N/A</v>
      </c>
      <c r="P3680" s="36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5" t="e">
        <f t="shared" si="84"/>
        <v>#N/A</v>
      </c>
      <c r="P3681" s="36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5" t="e">
        <f t="shared" si="84"/>
        <v>#N/A</v>
      </c>
      <c r="P3682" s="36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5" t="e">
        <f t="shared" si="84"/>
        <v>#N/A</v>
      </c>
      <c r="P3683" s="36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5" t="e">
        <f t="shared" si="84"/>
        <v>#N/A</v>
      </c>
      <c r="P3684" s="36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5" t="e">
        <f t="shared" si="84"/>
        <v>#N/A</v>
      </c>
      <c r="P3685" s="36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5" t="e">
        <f t="shared" si="84"/>
        <v>#N/A</v>
      </c>
      <c r="P3686" s="36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5" t="e">
        <f t="shared" si="84"/>
        <v>#N/A</v>
      </c>
      <c r="P3687" s="36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5" t="e">
        <f t="shared" si="84"/>
        <v>#N/A</v>
      </c>
      <c r="P3688" s="36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5" t="e">
        <f t="shared" si="84"/>
        <v>#N/A</v>
      </c>
      <c r="P3689" s="36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5" t="e">
        <f t="shared" si="84"/>
        <v>#N/A</v>
      </c>
      <c r="P3690" s="36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5" t="e">
        <f t="shared" si="84"/>
        <v>#N/A</v>
      </c>
      <c r="P3691" s="36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5" t="e">
        <f t="shared" si="84"/>
        <v>#N/A</v>
      </c>
      <c r="P3692" s="36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5" t="e">
        <f t="shared" si="84"/>
        <v>#N/A</v>
      </c>
      <c r="P3693" s="36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5" t="e">
        <f t="shared" si="84"/>
        <v>#N/A</v>
      </c>
      <c r="P3694" s="36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5" t="e">
        <f t="shared" si="84"/>
        <v>#N/A</v>
      </c>
      <c r="P3695" s="36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5" t="e">
        <f t="shared" si="84"/>
        <v>#N/A</v>
      </c>
      <c r="P3696" s="36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5" t="e">
        <f t="shared" si="84"/>
        <v>#N/A</v>
      </c>
      <c r="P3697" s="36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5" t="e">
        <f t="shared" si="84"/>
        <v>#N/A</v>
      </c>
      <c r="P3698" s="36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5" t="e">
        <f t="shared" si="84"/>
        <v>#N/A</v>
      </c>
      <c r="P3699" s="36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5" t="e">
        <f t="shared" si="84"/>
        <v>#N/A</v>
      </c>
      <c r="P3700" s="36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5" t="e">
        <f t="shared" si="84"/>
        <v>#N/A</v>
      </c>
      <c r="P3701" s="36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5" t="e">
        <f t="shared" si="84"/>
        <v>#N/A</v>
      </c>
      <c r="P3702" s="36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5" t="e">
        <f t="shared" si="84"/>
        <v>#N/A</v>
      </c>
      <c r="P3703" s="36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5" t="e">
        <f t="shared" si="84"/>
        <v>#N/A</v>
      </c>
      <c r="P3704" s="36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5" t="e">
        <f t="shared" si="84"/>
        <v>#N/A</v>
      </c>
      <c r="P3705" s="36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5" t="e">
        <f t="shared" si="84"/>
        <v>#N/A</v>
      </c>
      <c r="P3706" s="36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5" t="e">
        <f t="shared" si="84"/>
        <v>#N/A</v>
      </c>
      <c r="P3707" s="36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5" t="e">
        <f t="shared" si="84"/>
        <v>#N/A</v>
      </c>
      <c r="P3708" s="36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5" t="e">
        <f t="shared" si="84"/>
        <v>#N/A</v>
      </c>
      <c r="P3709" s="36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5" t="e">
        <f t="shared" si="84"/>
        <v>#N/A</v>
      </c>
      <c r="P3710" s="36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5" t="e">
        <f t="shared" si="84"/>
        <v>#N/A</v>
      </c>
      <c r="P3711" s="36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5" t="e">
        <f t="shared" si="84"/>
        <v>#N/A</v>
      </c>
      <c r="P3712" s="36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5" t="e">
        <f t="shared" si="84"/>
        <v>#N/A</v>
      </c>
      <c r="P3713" s="36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5" t="e">
        <f t="shared" si="84"/>
        <v>#N/A</v>
      </c>
      <c r="P3714" s="36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5" t="e">
        <f t="shared" si="84"/>
        <v>#N/A</v>
      </c>
      <c r="P3715" s="36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5" t="e">
        <f t="shared" si="84"/>
        <v>#N/A</v>
      </c>
      <c r="P3716" s="36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5" t="e">
        <f t="shared" si="84"/>
        <v>#N/A</v>
      </c>
      <c r="P3717" s="36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5" t="e">
        <f t="shared" si="84"/>
        <v>#N/A</v>
      </c>
      <c r="P3718" s="36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5" t="e">
        <f t="shared" si="84"/>
        <v>#N/A</v>
      </c>
      <c r="P3719" s="36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5" t="e">
        <f t="shared" si="84"/>
        <v>#N/A</v>
      </c>
      <c r="P3720" s="36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5" t="e">
        <f t="shared" si="84"/>
        <v>#N/A</v>
      </c>
      <c r="P3721" s="36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5" t="e">
        <f t="shared" si="84"/>
        <v>#N/A</v>
      </c>
      <c r="P3722" s="36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5" t="e">
        <f t="shared" si="84"/>
        <v>#N/A</v>
      </c>
      <c r="P3723" s="36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5" t="e">
        <f t="shared" si="84"/>
        <v>#N/A</v>
      </c>
      <c r="P3724" s="36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5" t="e">
        <f t="shared" si="84"/>
        <v>#N/A</v>
      </c>
      <c r="P3725" s="36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5" t="e">
        <f t="shared" si="84"/>
        <v>#N/A</v>
      </c>
      <c r="P3726" s="36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5" t="e">
        <f t="shared" si="84"/>
        <v>#N/A</v>
      </c>
      <c r="P3727" s="36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5" t="e">
        <f t="shared" ref="O3728:O3791" si="85">IF(O3727&lt;$C$15,WORKDAY(O3727,1,T:T),IF(O3727&gt;C3728,NA(),$C$15))</f>
        <v>#N/A</v>
      </c>
      <c r="P3728" s="36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5" t="e">
        <f t="shared" si="85"/>
        <v>#N/A</v>
      </c>
      <c r="P3729" s="36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5" t="e">
        <f t="shared" si="85"/>
        <v>#N/A</v>
      </c>
      <c r="P3730" s="36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5" t="e">
        <f t="shared" si="85"/>
        <v>#N/A</v>
      </c>
      <c r="P3731" s="36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5" t="e">
        <f t="shared" si="85"/>
        <v>#N/A</v>
      </c>
      <c r="P3732" s="36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5" t="e">
        <f t="shared" si="85"/>
        <v>#N/A</v>
      </c>
      <c r="P3733" s="36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5" t="e">
        <f t="shared" si="85"/>
        <v>#N/A</v>
      </c>
      <c r="P3734" s="36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5" t="e">
        <f t="shared" si="85"/>
        <v>#N/A</v>
      </c>
      <c r="P3735" s="36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5" t="e">
        <f t="shared" si="85"/>
        <v>#N/A</v>
      </c>
      <c r="P3736" s="36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5" t="e">
        <f t="shared" si="85"/>
        <v>#N/A</v>
      </c>
      <c r="P3737" s="36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5" t="e">
        <f t="shared" si="85"/>
        <v>#N/A</v>
      </c>
      <c r="P3738" s="36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5" t="e">
        <f t="shared" si="85"/>
        <v>#N/A</v>
      </c>
      <c r="P3739" s="36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5" t="e">
        <f t="shared" si="85"/>
        <v>#N/A</v>
      </c>
      <c r="P3740" s="36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5" t="e">
        <f t="shared" si="85"/>
        <v>#N/A</v>
      </c>
      <c r="P3741" s="36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5" t="e">
        <f t="shared" si="85"/>
        <v>#N/A</v>
      </c>
      <c r="P3742" s="36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5" t="e">
        <f t="shared" si="85"/>
        <v>#N/A</v>
      </c>
      <c r="P3743" s="36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5" t="e">
        <f t="shared" si="85"/>
        <v>#N/A</v>
      </c>
      <c r="P3744" s="36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5" t="e">
        <f t="shared" si="85"/>
        <v>#N/A</v>
      </c>
      <c r="P3745" s="36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5" t="e">
        <f t="shared" si="85"/>
        <v>#N/A</v>
      </c>
      <c r="P3746" s="36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5" t="e">
        <f t="shared" si="85"/>
        <v>#N/A</v>
      </c>
      <c r="P3747" s="36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5" t="e">
        <f t="shared" si="85"/>
        <v>#N/A</v>
      </c>
      <c r="P3748" s="36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5" t="e">
        <f t="shared" si="85"/>
        <v>#N/A</v>
      </c>
      <c r="P3749" s="36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5" t="e">
        <f t="shared" si="85"/>
        <v>#N/A</v>
      </c>
      <c r="P3750" s="36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5" t="e">
        <f t="shared" si="85"/>
        <v>#N/A</v>
      </c>
      <c r="P3751" s="36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5" t="e">
        <f t="shared" si="85"/>
        <v>#N/A</v>
      </c>
      <c r="P3752" s="36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5" t="e">
        <f t="shared" si="85"/>
        <v>#N/A</v>
      </c>
      <c r="P3753" s="36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5" t="e">
        <f t="shared" si="85"/>
        <v>#N/A</v>
      </c>
      <c r="P3754" s="36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5" t="e">
        <f t="shared" si="85"/>
        <v>#N/A</v>
      </c>
      <c r="P3755" s="36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5" t="e">
        <f t="shared" si="85"/>
        <v>#N/A</v>
      </c>
      <c r="P3756" s="36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5" t="e">
        <f t="shared" si="85"/>
        <v>#N/A</v>
      </c>
      <c r="P3757" s="36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5" t="e">
        <f t="shared" si="85"/>
        <v>#N/A</v>
      </c>
      <c r="P3758" s="36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5" t="e">
        <f t="shared" si="85"/>
        <v>#N/A</v>
      </c>
      <c r="P3759" s="36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5" t="e">
        <f t="shared" si="85"/>
        <v>#N/A</v>
      </c>
      <c r="P3760" s="36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5" t="e">
        <f t="shared" si="85"/>
        <v>#N/A</v>
      </c>
      <c r="P3761" s="36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5" t="e">
        <f t="shared" si="85"/>
        <v>#N/A</v>
      </c>
      <c r="P3762" s="36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5" t="e">
        <f t="shared" si="85"/>
        <v>#N/A</v>
      </c>
      <c r="P3763" s="36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5" t="e">
        <f t="shared" si="85"/>
        <v>#N/A</v>
      </c>
      <c r="P3764" s="36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5" t="e">
        <f t="shared" si="85"/>
        <v>#N/A</v>
      </c>
      <c r="P3765" s="36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5" t="e">
        <f t="shared" si="85"/>
        <v>#N/A</v>
      </c>
      <c r="P3766" s="36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5" t="e">
        <f t="shared" si="85"/>
        <v>#N/A</v>
      </c>
      <c r="P3767" s="36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5" t="e">
        <f t="shared" si="85"/>
        <v>#N/A</v>
      </c>
      <c r="P3768" s="36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5" t="e">
        <f t="shared" si="85"/>
        <v>#N/A</v>
      </c>
      <c r="P3769" s="36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5" t="e">
        <f t="shared" si="85"/>
        <v>#N/A</v>
      </c>
      <c r="P3770" s="36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5" t="e">
        <f t="shared" si="85"/>
        <v>#N/A</v>
      </c>
      <c r="P3771" s="36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5" t="e">
        <f t="shared" si="85"/>
        <v>#N/A</v>
      </c>
      <c r="P3772" s="36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5" t="e">
        <f t="shared" si="85"/>
        <v>#N/A</v>
      </c>
      <c r="P3773" s="36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5" t="e">
        <f t="shared" si="85"/>
        <v>#N/A</v>
      </c>
      <c r="P3774" s="36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5" t="e">
        <f t="shared" si="85"/>
        <v>#N/A</v>
      </c>
      <c r="P3775" s="36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5" t="e">
        <f t="shared" si="85"/>
        <v>#N/A</v>
      </c>
      <c r="P3776" s="36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5" t="e">
        <f t="shared" si="85"/>
        <v>#N/A</v>
      </c>
      <c r="P3777" s="36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5" t="e">
        <f t="shared" si="85"/>
        <v>#N/A</v>
      </c>
      <c r="P3778" s="36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5" t="e">
        <f t="shared" si="85"/>
        <v>#N/A</v>
      </c>
      <c r="P3779" s="36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5" t="e">
        <f t="shared" si="85"/>
        <v>#N/A</v>
      </c>
      <c r="P3780" s="36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5" t="e">
        <f t="shared" si="85"/>
        <v>#N/A</v>
      </c>
      <c r="P3781" s="36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5" t="e">
        <f t="shared" si="85"/>
        <v>#N/A</v>
      </c>
      <c r="P3782" s="36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5" t="e">
        <f t="shared" si="85"/>
        <v>#N/A</v>
      </c>
      <c r="P3783" s="36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5" t="e">
        <f t="shared" si="85"/>
        <v>#N/A</v>
      </c>
      <c r="P3784" s="36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5" t="e">
        <f t="shared" si="85"/>
        <v>#N/A</v>
      </c>
      <c r="P3785" s="36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5" t="e">
        <f t="shared" si="85"/>
        <v>#N/A</v>
      </c>
      <c r="P3786" s="36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5" t="e">
        <f t="shared" si="85"/>
        <v>#N/A</v>
      </c>
      <c r="P3787" s="36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5" t="e">
        <f t="shared" si="85"/>
        <v>#N/A</v>
      </c>
      <c r="P3788" s="36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5" t="e">
        <f t="shared" si="85"/>
        <v>#N/A</v>
      </c>
      <c r="P3789" s="36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5" t="e">
        <f t="shared" si="85"/>
        <v>#N/A</v>
      </c>
      <c r="P3790" s="36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5" t="e">
        <f t="shared" si="85"/>
        <v>#N/A</v>
      </c>
      <c r="P3791" s="36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5" t="e">
        <f t="shared" ref="O3792:O3855" si="86">IF(O3791&lt;$C$15,WORKDAY(O3791,1,T:T),IF(O3791&gt;C3792,NA(),$C$15))</f>
        <v>#N/A</v>
      </c>
      <c r="P3792" s="36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5" t="e">
        <f t="shared" si="86"/>
        <v>#N/A</v>
      </c>
      <c r="P3793" s="36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5" t="e">
        <f t="shared" si="86"/>
        <v>#N/A</v>
      </c>
      <c r="P3794" s="36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5" t="e">
        <f t="shared" si="86"/>
        <v>#N/A</v>
      </c>
      <c r="P3795" s="36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5" t="e">
        <f t="shared" si="86"/>
        <v>#N/A</v>
      </c>
      <c r="P3796" s="36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5" t="e">
        <f t="shared" si="86"/>
        <v>#N/A</v>
      </c>
      <c r="P3797" s="36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5" t="e">
        <f t="shared" si="86"/>
        <v>#N/A</v>
      </c>
      <c r="P3798" s="36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5" t="e">
        <f t="shared" si="86"/>
        <v>#N/A</v>
      </c>
      <c r="P3799" s="36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5" t="e">
        <f t="shared" si="86"/>
        <v>#N/A</v>
      </c>
      <c r="P3800" s="36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5" t="e">
        <f t="shared" si="86"/>
        <v>#N/A</v>
      </c>
      <c r="P3801" s="36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5" t="e">
        <f t="shared" si="86"/>
        <v>#N/A</v>
      </c>
      <c r="P3802" s="36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5" t="e">
        <f t="shared" si="86"/>
        <v>#N/A</v>
      </c>
      <c r="P3803" s="36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5" t="e">
        <f t="shared" si="86"/>
        <v>#N/A</v>
      </c>
      <c r="P3804" s="36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5" t="e">
        <f t="shared" si="86"/>
        <v>#N/A</v>
      </c>
      <c r="P3805" s="36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5" t="e">
        <f t="shared" si="86"/>
        <v>#N/A</v>
      </c>
      <c r="P3806" s="36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5" t="e">
        <f t="shared" si="86"/>
        <v>#N/A</v>
      </c>
      <c r="P3807" s="36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5" t="e">
        <f t="shared" si="86"/>
        <v>#N/A</v>
      </c>
      <c r="P3808" s="36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5" t="e">
        <f t="shared" si="86"/>
        <v>#N/A</v>
      </c>
      <c r="P3809" s="36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5" t="e">
        <f t="shared" si="86"/>
        <v>#N/A</v>
      </c>
      <c r="P3810" s="36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5" t="e">
        <f t="shared" si="86"/>
        <v>#N/A</v>
      </c>
      <c r="P3811" s="36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5" t="e">
        <f t="shared" si="86"/>
        <v>#N/A</v>
      </c>
      <c r="P3812" s="36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5" t="e">
        <f t="shared" si="86"/>
        <v>#N/A</v>
      </c>
      <c r="P3813" s="36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5" t="e">
        <f t="shared" si="86"/>
        <v>#N/A</v>
      </c>
      <c r="P3814" s="36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5" t="e">
        <f t="shared" si="86"/>
        <v>#N/A</v>
      </c>
      <c r="P3815" s="36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5" t="e">
        <f t="shared" si="86"/>
        <v>#N/A</v>
      </c>
      <c r="P3816" s="36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5" t="e">
        <f t="shared" si="86"/>
        <v>#N/A</v>
      </c>
      <c r="P3817" s="36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5" t="e">
        <f t="shared" si="86"/>
        <v>#N/A</v>
      </c>
      <c r="P3818" s="36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5" t="e">
        <f t="shared" si="86"/>
        <v>#N/A</v>
      </c>
      <c r="P3819" s="36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5" t="e">
        <f t="shared" si="86"/>
        <v>#N/A</v>
      </c>
      <c r="P3820" s="36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5" t="e">
        <f t="shared" si="86"/>
        <v>#N/A</v>
      </c>
      <c r="P3821" s="36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5" t="e">
        <f t="shared" si="86"/>
        <v>#N/A</v>
      </c>
      <c r="P3822" s="36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5" t="e">
        <f t="shared" si="86"/>
        <v>#N/A</v>
      </c>
      <c r="P3823" s="36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5" t="e">
        <f t="shared" si="86"/>
        <v>#N/A</v>
      </c>
      <c r="P3824" s="36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5" t="e">
        <f t="shared" si="86"/>
        <v>#N/A</v>
      </c>
      <c r="P3825" s="36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5" t="e">
        <f t="shared" si="86"/>
        <v>#N/A</v>
      </c>
      <c r="P3826" s="36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5" t="e">
        <f t="shared" si="86"/>
        <v>#N/A</v>
      </c>
      <c r="P3827" s="36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5" t="e">
        <f t="shared" si="86"/>
        <v>#N/A</v>
      </c>
      <c r="P3828" s="36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5" t="e">
        <f t="shared" si="86"/>
        <v>#N/A</v>
      </c>
      <c r="P3829" s="36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5" t="e">
        <f t="shared" si="86"/>
        <v>#N/A</v>
      </c>
      <c r="P3830" s="36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5" t="e">
        <f t="shared" si="86"/>
        <v>#N/A</v>
      </c>
      <c r="P3831" s="36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5" t="e">
        <f t="shared" si="86"/>
        <v>#N/A</v>
      </c>
      <c r="P3832" s="36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5" t="e">
        <f t="shared" si="86"/>
        <v>#N/A</v>
      </c>
      <c r="P3833" s="36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5" t="e">
        <f t="shared" si="86"/>
        <v>#N/A</v>
      </c>
      <c r="P3834" s="36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5" t="e">
        <f t="shared" si="86"/>
        <v>#N/A</v>
      </c>
      <c r="P3835" s="36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5" t="e">
        <f t="shared" si="86"/>
        <v>#N/A</v>
      </c>
      <c r="P3836" s="36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5" t="e">
        <f t="shared" si="86"/>
        <v>#N/A</v>
      </c>
      <c r="P3837" s="36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5" t="e">
        <f t="shared" si="86"/>
        <v>#N/A</v>
      </c>
      <c r="P3838" s="36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5" t="e">
        <f t="shared" si="86"/>
        <v>#N/A</v>
      </c>
      <c r="P3839" s="36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5" t="e">
        <f t="shared" si="86"/>
        <v>#N/A</v>
      </c>
      <c r="P3840" s="36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5" t="e">
        <f t="shared" si="86"/>
        <v>#N/A</v>
      </c>
      <c r="P3841" s="36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5" t="e">
        <f t="shared" si="86"/>
        <v>#N/A</v>
      </c>
      <c r="P3842" s="36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5" t="e">
        <f t="shared" si="86"/>
        <v>#N/A</v>
      </c>
      <c r="P3843" s="36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5" t="e">
        <f t="shared" si="86"/>
        <v>#N/A</v>
      </c>
      <c r="P3844" s="36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5" t="e">
        <f t="shared" si="86"/>
        <v>#N/A</v>
      </c>
      <c r="P3845" s="36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5" t="e">
        <f t="shared" si="86"/>
        <v>#N/A</v>
      </c>
      <c r="P3846" s="36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5" t="e">
        <f t="shared" si="86"/>
        <v>#N/A</v>
      </c>
      <c r="P3847" s="36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5" t="e">
        <f t="shared" si="86"/>
        <v>#N/A</v>
      </c>
      <c r="P3848" s="36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5" t="e">
        <f t="shared" si="86"/>
        <v>#N/A</v>
      </c>
      <c r="P3849" s="36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5" t="e">
        <f t="shared" si="86"/>
        <v>#N/A</v>
      </c>
      <c r="P3850" s="36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5" t="e">
        <f t="shared" si="86"/>
        <v>#N/A</v>
      </c>
      <c r="P3851" s="36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5" t="e">
        <f t="shared" si="86"/>
        <v>#N/A</v>
      </c>
      <c r="P3852" s="36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5" t="e">
        <f t="shared" si="86"/>
        <v>#N/A</v>
      </c>
      <c r="P3853" s="36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5" t="e">
        <f t="shared" si="86"/>
        <v>#N/A</v>
      </c>
      <c r="P3854" s="36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5" t="e">
        <f t="shared" si="86"/>
        <v>#N/A</v>
      </c>
      <c r="P3855" s="36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5" t="e">
        <f t="shared" ref="O3856:O3919" si="87">IF(O3855&lt;$C$15,WORKDAY(O3855,1,T:T),IF(O3855&gt;C3856,NA(),$C$15))</f>
        <v>#N/A</v>
      </c>
      <c r="P3856" s="36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5" t="e">
        <f t="shared" si="87"/>
        <v>#N/A</v>
      </c>
      <c r="P3857" s="36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5" t="e">
        <f t="shared" si="87"/>
        <v>#N/A</v>
      </c>
      <c r="P3858" s="36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5" t="e">
        <f t="shared" si="87"/>
        <v>#N/A</v>
      </c>
      <c r="P3859" s="36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5" t="e">
        <f t="shared" si="87"/>
        <v>#N/A</v>
      </c>
      <c r="P3860" s="36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5" t="e">
        <f t="shared" si="87"/>
        <v>#N/A</v>
      </c>
      <c r="P3861" s="36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5" t="e">
        <f t="shared" si="87"/>
        <v>#N/A</v>
      </c>
      <c r="P3862" s="36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5" t="e">
        <f t="shared" si="87"/>
        <v>#N/A</v>
      </c>
      <c r="P3863" s="36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5" t="e">
        <f t="shared" si="87"/>
        <v>#N/A</v>
      </c>
      <c r="P3864" s="36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5" t="e">
        <f t="shared" si="87"/>
        <v>#N/A</v>
      </c>
      <c r="P3865" s="36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5" t="e">
        <f t="shared" si="87"/>
        <v>#N/A</v>
      </c>
      <c r="P3866" s="36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5" t="e">
        <f t="shared" si="87"/>
        <v>#N/A</v>
      </c>
      <c r="P3867" s="36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5" t="e">
        <f t="shared" si="87"/>
        <v>#N/A</v>
      </c>
      <c r="P3868" s="36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5" t="e">
        <f t="shared" si="87"/>
        <v>#N/A</v>
      </c>
      <c r="P3869" s="36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5" t="e">
        <f t="shared" si="87"/>
        <v>#N/A</v>
      </c>
      <c r="P3870" s="36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5" t="e">
        <f t="shared" si="87"/>
        <v>#N/A</v>
      </c>
      <c r="P3871" s="36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5" t="e">
        <f t="shared" si="87"/>
        <v>#N/A</v>
      </c>
      <c r="P3872" s="36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5" t="e">
        <f t="shared" si="87"/>
        <v>#N/A</v>
      </c>
      <c r="P3873" s="36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5" t="e">
        <f t="shared" si="87"/>
        <v>#N/A</v>
      </c>
      <c r="P3874" s="36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5" t="e">
        <f t="shared" si="87"/>
        <v>#N/A</v>
      </c>
      <c r="P3875" s="36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5" t="e">
        <f t="shared" si="87"/>
        <v>#N/A</v>
      </c>
      <c r="P3876" s="36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5" t="e">
        <f t="shared" si="87"/>
        <v>#N/A</v>
      </c>
      <c r="P3877" s="36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5" t="e">
        <f t="shared" si="87"/>
        <v>#N/A</v>
      </c>
      <c r="P3878" s="36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5" t="e">
        <f t="shared" si="87"/>
        <v>#N/A</v>
      </c>
      <c r="P3879" s="36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5" t="e">
        <f t="shared" si="87"/>
        <v>#N/A</v>
      </c>
      <c r="P3880" s="36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5" t="e">
        <f t="shared" si="87"/>
        <v>#N/A</v>
      </c>
      <c r="P3881" s="36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5" t="e">
        <f t="shared" si="87"/>
        <v>#N/A</v>
      </c>
      <c r="P3882" s="36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5" t="e">
        <f t="shared" si="87"/>
        <v>#N/A</v>
      </c>
      <c r="P3883" s="36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5" t="e">
        <f t="shared" si="87"/>
        <v>#N/A</v>
      </c>
      <c r="P3884" s="36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5" t="e">
        <f t="shared" si="87"/>
        <v>#N/A</v>
      </c>
      <c r="P3885" s="36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5" t="e">
        <f t="shared" si="87"/>
        <v>#N/A</v>
      </c>
      <c r="P3886" s="36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5" t="e">
        <f t="shared" si="87"/>
        <v>#N/A</v>
      </c>
      <c r="P3887" s="36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5" t="e">
        <f t="shared" si="87"/>
        <v>#N/A</v>
      </c>
      <c r="P3888" s="36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5" t="e">
        <f t="shared" si="87"/>
        <v>#N/A</v>
      </c>
      <c r="P3889" s="36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5" t="e">
        <f t="shared" si="87"/>
        <v>#N/A</v>
      </c>
      <c r="P3890" s="36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5" t="e">
        <f t="shared" si="87"/>
        <v>#N/A</v>
      </c>
      <c r="P3891" s="36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5" t="e">
        <f t="shared" si="87"/>
        <v>#N/A</v>
      </c>
      <c r="P3892" s="36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5" t="e">
        <f t="shared" si="87"/>
        <v>#N/A</v>
      </c>
      <c r="P3893" s="36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5" t="e">
        <f t="shared" si="87"/>
        <v>#N/A</v>
      </c>
      <c r="P3894" s="36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5" t="e">
        <f t="shared" si="87"/>
        <v>#N/A</v>
      </c>
      <c r="P3895" s="36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5" t="e">
        <f t="shared" si="87"/>
        <v>#N/A</v>
      </c>
      <c r="P3896" s="36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5" t="e">
        <f t="shared" si="87"/>
        <v>#N/A</v>
      </c>
      <c r="P3897" s="36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5" t="e">
        <f t="shared" si="87"/>
        <v>#N/A</v>
      </c>
      <c r="P3898" s="36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5" t="e">
        <f t="shared" si="87"/>
        <v>#N/A</v>
      </c>
      <c r="P3899" s="36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5" t="e">
        <f t="shared" si="87"/>
        <v>#N/A</v>
      </c>
      <c r="P3900" s="36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5" t="e">
        <f t="shared" si="87"/>
        <v>#N/A</v>
      </c>
      <c r="P3901" s="36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5" t="e">
        <f t="shared" si="87"/>
        <v>#N/A</v>
      </c>
      <c r="P3902" s="36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5" t="e">
        <f t="shared" si="87"/>
        <v>#N/A</v>
      </c>
      <c r="P3903" s="36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5" t="e">
        <f t="shared" si="87"/>
        <v>#N/A</v>
      </c>
      <c r="P3904" s="36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5" t="e">
        <f t="shared" si="87"/>
        <v>#N/A</v>
      </c>
      <c r="P3905" s="36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5" t="e">
        <f t="shared" si="87"/>
        <v>#N/A</v>
      </c>
      <c r="P3906" s="36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5" t="e">
        <f t="shared" si="87"/>
        <v>#N/A</v>
      </c>
      <c r="P3907" s="36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5" t="e">
        <f t="shared" si="87"/>
        <v>#N/A</v>
      </c>
      <c r="P3908" s="36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5" t="e">
        <f t="shared" si="87"/>
        <v>#N/A</v>
      </c>
      <c r="P3909" s="36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5" t="e">
        <f t="shared" si="87"/>
        <v>#N/A</v>
      </c>
      <c r="P3910" s="36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5" t="e">
        <f t="shared" si="87"/>
        <v>#N/A</v>
      </c>
      <c r="P3911" s="36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5" t="e">
        <f t="shared" si="87"/>
        <v>#N/A</v>
      </c>
      <c r="P3912" s="36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5" t="e">
        <f t="shared" si="87"/>
        <v>#N/A</v>
      </c>
      <c r="P3913" s="36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5" t="e">
        <f t="shared" si="87"/>
        <v>#N/A</v>
      </c>
      <c r="P3914" s="36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5" t="e">
        <f t="shared" si="87"/>
        <v>#N/A</v>
      </c>
      <c r="P3915" s="36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5" t="e">
        <f t="shared" si="87"/>
        <v>#N/A</v>
      </c>
      <c r="P3916" s="36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5" t="e">
        <f t="shared" si="87"/>
        <v>#N/A</v>
      </c>
      <c r="P3917" s="36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5" t="e">
        <f t="shared" si="87"/>
        <v>#N/A</v>
      </c>
      <c r="P3918" s="36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5" t="e">
        <f t="shared" si="87"/>
        <v>#N/A</v>
      </c>
      <c r="P3919" s="36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5" t="e">
        <f t="shared" ref="O3920:O3983" si="88">IF(O3919&lt;$C$15,WORKDAY(O3919,1,T:T),IF(O3919&gt;C3920,NA(),$C$15))</f>
        <v>#N/A</v>
      </c>
      <c r="P3920" s="36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5" t="e">
        <f t="shared" si="88"/>
        <v>#N/A</v>
      </c>
      <c r="P3921" s="36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5" t="e">
        <f t="shared" si="88"/>
        <v>#N/A</v>
      </c>
      <c r="P3922" s="36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5" t="e">
        <f t="shared" si="88"/>
        <v>#N/A</v>
      </c>
      <c r="P3923" s="36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5" t="e">
        <f t="shared" si="88"/>
        <v>#N/A</v>
      </c>
      <c r="P3924" s="36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5" t="e">
        <f t="shared" si="88"/>
        <v>#N/A</v>
      </c>
      <c r="P3925" s="36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5" t="e">
        <f t="shared" si="88"/>
        <v>#N/A</v>
      </c>
      <c r="P3926" s="36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5" t="e">
        <f t="shared" si="88"/>
        <v>#N/A</v>
      </c>
      <c r="P3927" s="36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5" t="e">
        <f t="shared" si="88"/>
        <v>#N/A</v>
      </c>
      <c r="P3928" s="36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5" t="e">
        <f t="shared" si="88"/>
        <v>#N/A</v>
      </c>
      <c r="P3929" s="36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5" t="e">
        <f t="shared" si="88"/>
        <v>#N/A</v>
      </c>
      <c r="P3930" s="36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5" t="e">
        <f t="shared" si="88"/>
        <v>#N/A</v>
      </c>
      <c r="P3931" s="36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5" t="e">
        <f t="shared" si="88"/>
        <v>#N/A</v>
      </c>
      <c r="P3932" s="36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5" t="e">
        <f t="shared" si="88"/>
        <v>#N/A</v>
      </c>
      <c r="P3933" s="36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5" t="e">
        <f t="shared" si="88"/>
        <v>#N/A</v>
      </c>
      <c r="P3934" s="36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5" t="e">
        <f t="shared" si="88"/>
        <v>#N/A</v>
      </c>
      <c r="P3935" s="36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5" t="e">
        <f t="shared" si="88"/>
        <v>#N/A</v>
      </c>
      <c r="P3936" s="36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5" t="e">
        <f t="shared" si="88"/>
        <v>#N/A</v>
      </c>
      <c r="P3937" s="36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5" t="e">
        <f t="shared" si="88"/>
        <v>#N/A</v>
      </c>
      <c r="P3938" s="36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5" t="e">
        <f t="shared" si="88"/>
        <v>#N/A</v>
      </c>
      <c r="P3939" s="36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5" t="e">
        <f t="shared" si="88"/>
        <v>#N/A</v>
      </c>
      <c r="P3940" s="36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5" t="e">
        <f t="shared" si="88"/>
        <v>#N/A</v>
      </c>
      <c r="P3941" s="36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5" t="e">
        <f t="shared" si="88"/>
        <v>#N/A</v>
      </c>
      <c r="P3942" s="36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5" t="e">
        <f t="shared" si="88"/>
        <v>#N/A</v>
      </c>
      <c r="P3943" s="36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5" t="e">
        <f t="shared" si="88"/>
        <v>#N/A</v>
      </c>
      <c r="P3944" s="36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5" t="e">
        <f t="shared" si="88"/>
        <v>#N/A</v>
      </c>
      <c r="P3945" s="36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5" t="e">
        <f t="shared" si="88"/>
        <v>#N/A</v>
      </c>
      <c r="P3946" s="36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5" t="e">
        <f t="shared" si="88"/>
        <v>#N/A</v>
      </c>
      <c r="P3947" s="36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5" t="e">
        <f t="shared" si="88"/>
        <v>#N/A</v>
      </c>
      <c r="P3948" s="36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5" t="e">
        <f t="shared" si="88"/>
        <v>#N/A</v>
      </c>
      <c r="P3949" s="36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5" t="e">
        <f t="shared" si="88"/>
        <v>#N/A</v>
      </c>
      <c r="P3950" s="36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5" t="e">
        <f t="shared" si="88"/>
        <v>#N/A</v>
      </c>
      <c r="P3951" s="36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5" t="e">
        <f t="shared" si="88"/>
        <v>#N/A</v>
      </c>
      <c r="P3952" s="36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5" t="e">
        <f t="shared" si="88"/>
        <v>#N/A</v>
      </c>
      <c r="P3953" s="36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5" t="e">
        <f t="shared" si="88"/>
        <v>#N/A</v>
      </c>
      <c r="P3954" s="36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5" t="e">
        <f t="shared" si="88"/>
        <v>#N/A</v>
      </c>
      <c r="P3955" s="36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5" t="e">
        <f t="shared" si="88"/>
        <v>#N/A</v>
      </c>
      <c r="P3956" s="36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5" t="e">
        <f t="shared" si="88"/>
        <v>#N/A</v>
      </c>
      <c r="P3957" s="36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5" t="e">
        <f t="shared" si="88"/>
        <v>#N/A</v>
      </c>
      <c r="P3958" s="36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5" t="e">
        <f t="shared" si="88"/>
        <v>#N/A</v>
      </c>
      <c r="P3959" s="36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5" t="e">
        <f t="shared" si="88"/>
        <v>#N/A</v>
      </c>
      <c r="P3960" s="36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5" t="e">
        <f t="shared" si="88"/>
        <v>#N/A</v>
      </c>
      <c r="P3961" s="36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5" t="e">
        <f t="shared" si="88"/>
        <v>#N/A</v>
      </c>
      <c r="P3962" s="36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5" t="e">
        <f t="shared" si="88"/>
        <v>#N/A</v>
      </c>
      <c r="P3963" s="36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5" t="e">
        <f t="shared" si="88"/>
        <v>#N/A</v>
      </c>
      <c r="P3964" s="36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5" t="e">
        <f t="shared" si="88"/>
        <v>#N/A</v>
      </c>
      <c r="P3965" s="36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5" t="e">
        <f t="shared" si="88"/>
        <v>#N/A</v>
      </c>
      <c r="P3966" s="36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5" t="e">
        <f t="shared" si="88"/>
        <v>#N/A</v>
      </c>
      <c r="P3967" s="36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5" t="e">
        <f t="shared" si="88"/>
        <v>#N/A</v>
      </c>
      <c r="P3968" s="36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5" t="e">
        <f t="shared" si="88"/>
        <v>#N/A</v>
      </c>
      <c r="P3969" s="36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5" t="e">
        <f t="shared" si="88"/>
        <v>#N/A</v>
      </c>
      <c r="P3970" s="36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5" t="e">
        <f t="shared" si="88"/>
        <v>#N/A</v>
      </c>
      <c r="P3971" s="36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5" t="e">
        <f t="shared" si="88"/>
        <v>#N/A</v>
      </c>
      <c r="P3972" s="36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5" t="e">
        <f t="shared" si="88"/>
        <v>#N/A</v>
      </c>
      <c r="P3973" s="36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5" t="e">
        <f t="shared" si="88"/>
        <v>#N/A</v>
      </c>
      <c r="P3974" s="36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5" t="e">
        <f t="shared" si="88"/>
        <v>#N/A</v>
      </c>
      <c r="P3975" s="36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5" t="e">
        <f t="shared" si="88"/>
        <v>#N/A</v>
      </c>
      <c r="P3976" s="36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5" t="e">
        <f t="shared" si="88"/>
        <v>#N/A</v>
      </c>
      <c r="P3977" s="36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5" t="e">
        <f t="shared" si="88"/>
        <v>#N/A</v>
      </c>
      <c r="P3978" s="36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5" t="e">
        <f t="shared" si="88"/>
        <v>#N/A</v>
      </c>
      <c r="P3979" s="36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5" t="e">
        <f t="shared" si="88"/>
        <v>#N/A</v>
      </c>
      <c r="P3980" s="36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5" t="e">
        <f t="shared" si="88"/>
        <v>#N/A</v>
      </c>
      <c r="P3981" s="36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5" t="e">
        <f t="shared" si="88"/>
        <v>#N/A</v>
      </c>
      <c r="P3982" s="36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5" t="e">
        <f t="shared" si="88"/>
        <v>#N/A</v>
      </c>
      <c r="P3983" s="36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5" t="e">
        <f t="shared" ref="O3984:O4047" si="89">IF(O3983&lt;$C$15,WORKDAY(O3983,1,T:T),IF(O3983&gt;C3984,NA(),$C$15))</f>
        <v>#N/A</v>
      </c>
      <c r="P3984" s="36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5" t="e">
        <f t="shared" si="89"/>
        <v>#N/A</v>
      </c>
      <c r="P3985" s="36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5" t="e">
        <f t="shared" si="89"/>
        <v>#N/A</v>
      </c>
      <c r="P3986" s="36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5" t="e">
        <f t="shared" si="89"/>
        <v>#N/A</v>
      </c>
      <c r="P3987" s="36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5" t="e">
        <f t="shared" si="89"/>
        <v>#N/A</v>
      </c>
      <c r="P3988" s="36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5" t="e">
        <f t="shared" si="89"/>
        <v>#N/A</v>
      </c>
      <c r="P3989" s="36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5" t="e">
        <f t="shared" si="89"/>
        <v>#N/A</v>
      </c>
      <c r="P3990" s="36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5" t="e">
        <f t="shared" si="89"/>
        <v>#N/A</v>
      </c>
      <c r="P3991" s="36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5" t="e">
        <f t="shared" si="89"/>
        <v>#N/A</v>
      </c>
      <c r="P3992" s="36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5" t="e">
        <f t="shared" si="89"/>
        <v>#N/A</v>
      </c>
      <c r="P3993" s="36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5" t="e">
        <f t="shared" si="89"/>
        <v>#N/A</v>
      </c>
      <c r="P3994" s="36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5" t="e">
        <f t="shared" si="89"/>
        <v>#N/A</v>
      </c>
      <c r="P3995" s="36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5" t="e">
        <f t="shared" si="89"/>
        <v>#N/A</v>
      </c>
      <c r="P3996" s="36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5" t="e">
        <f t="shared" si="89"/>
        <v>#N/A</v>
      </c>
      <c r="P3997" s="36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5" t="e">
        <f t="shared" si="89"/>
        <v>#N/A</v>
      </c>
      <c r="P3998" s="36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5" t="e">
        <f t="shared" si="89"/>
        <v>#N/A</v>
      </c>
      <c r="P3999" s="36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5" t="e">
        <f t="shared" si="89"/>
        <v>#N/A</v>
      </c>
      <c r="P4000" s="36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5" t="e">
        <f t="shared" si="89"/>
        <v>#N/A</v>
      </c>
      <c r="P4001" s="36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5" t="e">
        <f t="shared" si="89"/>
        <v>#N/A</v>
      </c>
      <c r="P4002" s="36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5" t="e">
        <f t="shared" si="89"/>
        <v>#N/A</v>
      </c>
      <c r="P4003" s="36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5" t="e">
        <f t="shared" si="89"/>
        <v>#N/A</v>
      </c>
      <c r="P4004" s="36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5" t="e">
        <f t="shared" si="89"/>
        <v>#N/A</v>
      </c>
      <c r="P4005" s="36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5" t="e">
        <f t="shared" si="89"/>
        <v>#N/A</v>
      </c>
      <c r="P4006" s="36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5" t="e">
        <f t="shared" si="89"/>
        <v>#N/A</v>
      </c>
      <c r="P4007" s="36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5" t="e">
        <f t="shared" si="89"/>
        <v>#N/A</v>
      </c>
      <c r="P4008" s="36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5" t="e">
        <f t="shared" si="89"/>
        <v>#N/A</v>
      </c>
      <c r="P4009" s="36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5" t="e">
        <f t="shared" si="89"/>
        <v>#N/A</v>
      </c>
      <c r="P4010" s="36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5" t="e">
        <f t="shared" si="89"/>
        <v>#N/A</v>
      </c>
      <c r="P4011" s="36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5" t="e">
        <f t="shared" si="89"/>
        <v>#N/A</v>
      </c>
      <c r="P4012" s="36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5" t="e">
        <f t="shared" si="89"/>
        <v>#N/A</v>
      </c>
      <c r="P4013" s="36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5" t="e">
        <f t="shared" si="89"/>
        <v>#N/A</v>
      </c>
      <c r="P4014" s="36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5" t="e">
        <f t="shared" si="89"/>
        <v>#N/A</v>
      </c>
      <c r="P4015" s="36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5" t="e">
        <f t="shared" si="89"/>
        <v>#N/A</v>
      </c>
      <c r="P4016" s="36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5" t="e">
        <f t="shared" si="89"/>
        <v>#N/A</v>
      </c>
      <c r="P4017" s="36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5" t="e">
        <f t="shared" si="89"/>
        <v>#N/A</v>
      </c>
      <c r="P4018" s="36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5" t="e">
        <f t="shared" si="89"/>
        <v>#N/A</v>
      </c>
      <c r="P4019" s="36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5" t="e">
        <f t="shared" si="89"/>
        <v>#N/A</v>
      </c>
      <c r="P4020" s="36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5" t="e">
        <f t="shared" si="89"/>
        <v>#N/A</v>
      </c>
      <c r="P4021" s="36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5" t="e">
        <f t="shared" si="89"/>
        <v>#N/A</v>
      </c>
      <c r="P4022" s="36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5" t="e">
        <f t="shared" si="89"/>
        <v>#N/A</v>
      </c>
      <c r="P4023" s="36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5" t="e">
        <f t="shared" si="89"/>
        <v>#N/A</v>
      </c>
      <c r="P4024" s="36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5" t="e">
        <f t="shared" si="89"/>
        <v>#N/A</v>
      </c>
      <c r="P4025" s="36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5" t="e">
        <f t="shared" si="89"/>
        <v>#N/A</v>
      </c>
      <c r="P4026" s="36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5" t="e">
        <f t="shared" si="89"/>
        <v>#N/A</v>
      </c>
      <c r="P4027" s="36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5" t="e">
        <f t="shared" si="89"/>
        <v>#N/A</v>
      </c>
      <c r="P4028" s="36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5" t="e">
        <f t="shared" si="89"/>
        <v>#N/A</v>
      </c>
      <c r="P4029" s="36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5" t="e">
        <f t="shared" si="89"/>
        <v>#N/A</v>
      </c>
      <c r="P4030" s="36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5" t="e">
        <f t="shared" si="89"/>
        <v>#N/A</v>
      </c>
      <c r="P4031" s="36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5" t="e">
        <f t="shared" si="89"/>
        <v>#N/A</v>
      </c>
      <c r="P4032" s="36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5" t="e">
        <f t="shared" si="89"/>
        <v>#N/A</v>
      </c>
      <c r="P4033" s="36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5" t="e">
        <f t="shared" si="89"/>
        <v>#N/A</v>
      </c>
      <c r="P4034" s="36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5" t="e">
        <f t="shared" si="89"/>
        <v>#N/A</v>
      </c>
      <c r="P4035" s="36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5" t="e">
        <f t="shared" si="89"/>
        <v>#N/A</v>
      </c>
      <c r="P4036" s="36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5" t="e">
        <f t="shared" si="89"/>
        <v>#N/A</v>
      </c>
      <c r="P4037" s="36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5" t="e">
        <f t="shared" si="89"/>
        <v>#N/A</v>
      </c>
      <c r="P4038" s="36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5" t="e">
        <f t="shared" si="89"/>
        <v>#N/A</v>
      </c>
      <c r="P4039" s="36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5" t="e">
        <f t="shared" si="89"/>
        <v>#N/A</v>
      </c>
      <c r="P4040" s="36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5" t="e">
        <f t="shared" si="89"/>
        <v>#N/A</v>
      </c>
      <c r="P4041" s="36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5" t="e">
        <f t="shared" si="89"/>
        <v>#N/A</v>
      </c>
      <c r="P4042" s="36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5" t="e">
        <f t="shared" si="89"/>
        <v>#N/A</v>
      </c>
      <c r="P4043" s="36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5" t="e">
        <f t="shared" si="89"/>
        <v>#N/A</v>
      </c>
      <c r="P4044" s="36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5" t="e">
        <f t="shared" si="89"/>
        <v>#N/A</v>
      </c>
      <c r="P4045" s="36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5" t="e">
        <f t="shared" si="89"/>
        <v>#N/A</v>
      </c>
      <c r="P4046" s="36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5" t="e">
        <f t="shared" si="89"/>
        <v>#N/A</v>
      </c>
      <c r="P4047" s="36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5" t="e">
        <f t="shared" ref="O4048:O4111" si="90">IF(O4047&lt;$C$15,WORKDAY(O4047,1,T:T),IF(O4047&gt;C4048,NA(),$C$15))</f>
        <v>#N/A</v>
      </c>
      <c r="P4048" s="36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5" t="e">
        <f t="shared" si="90"/>
        <v>#N/A</v>
      </c>
      <c r="P4049" s="36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5" t="e">
        <f t="shared" si="90"/>
        <v>#N/A</v>
      </c>
      <c r="P4050" s="36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5" t="e">
        <f t="shared" si="90"/>
        <v>#N/A</v>
      </c>
      <c r="P4051" s="36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5" t="e">
        <f t="shared" si="90"/>
        <v>#N/A</v>
      </c>
      <c r="P4052" s="36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5" t="e">
        <f t="shared" si="90"/>
        <v>#N/A</v>
      </c>
      <c r="P4053" s="36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5" t="e">
        <f t="shared" si="90"/>
        <v>#N/A</v>
      </c>
      <c r="P4054" s="36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5" t="e">
        <f t="shared" si="90"/>
        <v>#N/A</v>
      </c>
      <c r="P4055" s="36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5" t="e">
        <f t="shared" si="90"/>
        <v>#N/A</v>
      </c>
      <c r="P4056" s="36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5" t="e">
        <f t="shared" si="90"/>
        <v>#N/A</v>
      </c>
      <c r="P4057" s="36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5" t="e">
        <f t="shared" si="90"/>
        <v>#N/A</v>
      </c>
      <c r="P4058" s="36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5" t="e">
        <f t="shared" si="90"/>
        <v>#N/A</v>
      </c>
      <c r="P4059" s="36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5" t="e">
        <f t="shared" si="90"/>
        <v>#N/A</v>
      </c>
      <c r="P4060" s="36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5" t="e">
        <f t="shared" si="90"/>
        <v>#N/A</v>
      </c>
      <c r="P4061" s="36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5" t="e">
        <f t="shared" si="90"/>
        <v>#N/A</v>
      </c>
      <c r="P4062" s="36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5" t="e">
        <f t="shared" si="90"/>
        <v>#N/A</v>
      </c>
      <c r="P4063" s="36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5" t="e">
        <f t="shared" si="90"/>
        <v>#N/A</v>
      </c>
      <c r="P4064" s="36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5" t="e">
        <f t="shared" si="90"/>
        <v>#N/A</v>
      </c>
      <c r="P4065" s="36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5" t="e">
        <f t="shared" si="90"/>
        <v>#N/A</v>
      </c>
      <c r="P4066" s="36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5" t="e">
        <f t="shared" si="90"/>
        <v>#N/A</v>
      </c>
      <c r="P4067" s="36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5" t="e">
        <f t="shared" si="90"/>
        <v>#N/A</v>
      </c>
      <c r="P4068" s="36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5" t="e">
        <f t="shared" si="90"/>
        <v>#N/A</v>
      </c>
      <c r="P4069" s="36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5" t="e">
        <f t="shared" si="90"/>
        <v>#N/A</v>
      </c>
      <c r="P4070" s="36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5" t="e">
        <f t="shared" si="90"/>
        <v>#N/A</v>
      </c>
      <c r="P4071" s="36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5" t="e">
        <f t="shared" si="90"/>
        <v>#N/A</v>
      </c>
      <c r="P4072" s="36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5" t="e">
        <f t="shared" si="90"/>
        <v>#N/A</v>
      </c>
      <c r="P4073" s="36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5" t="e">
        <f t="shared" si="90"/>
        <v>#N/A</v>
      </c>
      <c r="P4074" s="36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5" t="e">
        <f t="shared" si="90"/>
        <v>#N/A</v>
      </c>
      <c r="P4075" s="36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5" t="e">
        <f t="shared" si="90"/>
        <v>#N/A</v>
      </c>
      <c r="P4076" s="36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5" t="e">
        <f t="shared" si="90"/>
        <v>#N/A</v>
      </c>
      <c r="P4077" s="36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5" t="e">
        <f t="shared" si="90"/>
        <v>#N/A</v>
      </c>
      <c r="P4078" s="36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5" t="e">
        <f t="shared" si="90"/>
        <v>#N/A</v>
      </c>
      <c r="P4079" s="36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5" t="e">
        <f t="shared" si="90"/>
        <v>#N/A</v>
      </c>
      <c r="P4080" s="36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5" t="e">
        <f t="shared" si="90"/>
        <v>#N/A</v>
      </c>
      <c r="P4081" s="36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5" t="e">
        <f t="shared" si="90"/>
        <v>#N/A</v>
      </c>
      <c r="P4082" s="36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5" t="e">
        <f t="shared" si="90"/>
        <v>#N/A</v>
      </c>
      <c r="P4083" s="36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5" t="e">
        <f t="shared" si="90"/>
        <v>#N/A</v>
      </c>
      <c r="P4084" s="36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5" t="e">
        <f t="shared" si="90"/>
        <v>#N/A</v>
      </c>
      <c r="P4085" s="36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5" t="e">
        <f t="shared" si="90"/>
        <v>#N/A</v>
      </c>
      <c r="P4086" s="36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5" t="e">
        <f t="shared" si="90"/>
        <v>#N/A</v>
      </c>
      <c r="P4087" s="36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5" t="e">
        <f t="shared" si="90"/>
        <v>#N/A</v>
      </c>
      <c r="P4088" s="36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5" t="e">
        <f t="shared" si="90"/>
        <v>#N/A</v>
      </c>
      <c r="P4089" s="36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5" t="e">
        <f t="shared" si="90"/>
        <v>#N/A</v>
      </c>
      <c r="P4090" s="36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5" t="e">
        <f t="shared" si="90"/>
        <v>#N/A</v>
      </c>
      <c r="P4091" s="36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5" t="e">
        <f t="shared" si="90"/>
        <v>#N/A</v>
      </c>
      <c r="P4092" s="36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5" t="e">
        <f t="shared" si="90"/>
        <v>#N/A</v>
      </c>
      <c r="P4093" s="36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5" t="e">
        <f t="shared" si="90"/>
        <v>#N/A</v>
      </c>
      <c r="P4094" s="36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5" t="e">
        <f t="shared" si="90"/>
        <v>#N/A</v>
      </c>
      <c r="P4095" s="36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5" t="e">
        <f t="shared" si="90"/>
        <v>#N/A</v>
      </c>
      <c r="P4096" s="36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5" t="e">
        <f t="shared" si="90"/>
        <v>#N/A</v>
      </c>
      <c r="P4097" s="36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5" t="e">
        <f t="shared" si="90"/>
        <v>#N/A</v>
      </c>
      <c r="P4098" s="36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5" t="e">
        <f t="shared" si="90"/>
        <v>#N/A</v>
      </c>
      <c r="P4099" s="36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5" t="e">
        <f t="shared" si="90"/>
        <v>#N/A</v>
      </c>
      <c r="P4100" s="36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5" t="e">
        <f t="shared" si="90"/>
        <v>#N/A</v>
      </c>
      <c r="P4101" s="36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5" t="e">
        <f t="shared" si="90"/>
        <v>#N/A</v>
      </c>
      <c r="P4102" s="36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5" t="e">
        <f t="shared" si="90"/>
        <v>#N/A</v>
      </c>
      <c r="P4103" s="36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5" t="e">
        <f t="shared" si="90"/>
        <v>#N/A</v>
      </c>
      <c r="P4104" s="36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5" t="e">
        <f t="shared" si="90"/>
        <v>#N/A</v>
      </c>
      <c r="P4105" s="36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5" t="e">
        <f t="shared" si="90"/>
        <v>#N/A</v>
      </c>
      <c r="P4106" s="36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5" t="e">
        <f t="shared" si="90"/>
        <v>#N/A</v>
      </c>
      <c r="P4107" s="36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5" t="e">
        <f t="shared" si="90"/>
        <v>#N/A</v>
      </c>
      <c r="P4108" s="36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5" t="e">
        <f t="shared" si="90"/>
        <v>#N/A</v>
      </c>
      <c r="P4109" s="36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5" t="e">
        <f t="shared" si="90"/>
        <v>#N/A</v>
      </c>
      <c r="P4110" s="36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5" t="e">
        <f t="shared" si="90"/>
        <v>#N/A</v>
      </c>
      <c r="P4111" s="36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5" t="e">
        <f t="shared" ref="O4112:O4175" si="91">IF(O4111&lt;$C$15,WORKDAY(O4111,1,T:T),IF(O4111&gt;C4112,NA(),$C$15))</f>
        <v>#N/A</v>
      </c>
      <c r="P4112" s="36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5" t="e">
        <f t="shared" si="91"/>
        <v>#N/A</v>
      </c>
      <c r="P4113" s="36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5" t="e">
        <f t="shared" si="91"/>
        <v>#N/A</v>
      </c>
      <c r="P4114" s="36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5" t="e">
        <f t="shared" si="91"/>
        <v>#N/A</v>
      </c>
      <c r="P4115" s="36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5" t="e">
        <f t="shared" si="91"/>
        <v>#N/A</v>
      </c>
      <c r="P4116" s="36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5" t="e">
        <f t="shared" si="91"/>
        <v>#N/A</v>
      </c>
      <c r="P4117" s="36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5" t="e">
        <f t="shared" si="91"/>
        <v>#N/A</v>
      </c>
      <c r="P4118" s="36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5" t="e">
        <f t="shared" si="91"/>
        <v>#N/A</v>
      </c>
      <c r="P4119" s="36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5" t="e">
        <f t="shared" si="91"/>
        <v>#N/A</v>
      </c>
      <c r="P4120" s="36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5" t="e">
        <f t="shared" si="91"/>
        <v>#N/A</v>
      </c>
      <c r="P4121" s="36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5" t="e">
        <f t="shared" si="91"/>
        <v>#N/A</v>
      </c>
      <c r="P4122" s="36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5" t="e">
        <f t="shared" si="91"/>
        <v>#N/A</v>
      </c>
      <c r="P4123" s="36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5" t="e">
        <f t="shared" si="91"/>
        <v>#N/A</v>
      </c>
      <c r="P4124" s="36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5" t="e">
        <f t="shared" si="91"/>
        <v>#N/A</v>
      </c>
      <c r="P4125" s="36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5" t="e">
        <f t="shared" si="91"/>
        <v>#N/A</v>
      </c>
      <c r="P4126" s="36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5" t="e">
        <f t="shared" si="91"/>
        <v>#N/A</v>
      </c>
      <c r="P4127" s="36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5" t="e">
        <f t="shared" si="91"/>
        <v>#N/A</v>
      </c>
      <c r="P4128" s="36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5" t="e">
        <f t="shared" si="91"/>
        <v>#N/A</v>
      </c>
      <c r="P4129" s="36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5" t="e">
        <f t="shared" si="91"/>
        <v>#N/A</v>
      </c>
      <c r="P4130" s="36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5" t="e">
        <f t="shared" si="91"/>
        <v>#N/A</v>
      </c>
      <c r="P4131" s="36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5" t="e">
        <f t="shared" si="91"/>
        <v>#N/A</v>
      </c>
      <c r="P4132" s="36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5" t="e">
        <f t="shared" si="91"/>
        <v>#N/A</v>
      </c>
      <c r="P4133" s="36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5" t="e">
        <f t="shared" si="91"/>
        <v>#N/A</v>
      </c>
      <c r="P4134" s="36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5" t="e">
        <f t="shared" si="91"/>
        <v>#N/A</v>
      </c>
      <c r="P4135" s="36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5" t="e">
        <f t="shared" si="91"/>
        <v>#N/A</v>
      </c>
      <c r="P4136" s="36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5" t="e">
        <f t="shared" si="91"/>
        <v>#N/A</v>
      </c>
      <c r="P4137" s="36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5" t="e">
        <f t="shared" si="91"/>
        <v>#N/A</v>
      </c>
      <c r="P4138" s="36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5" t="e">
        <f t="shared" si="91"/>
        <v>#N/A</v>
      </c>
      <c r="P4139" s="36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5" t="e">
        <f t="shared" si="91"/>
        <v>#N/A</v>
      </c>
      <c r="P4140" s="36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5" t="e">
        <f t="shared" si="91"/>
        <v>#N/A</v>
      </c>
      <c r="P4141" s="36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5" t="e">
        <f t="shared" si="91"/>
        <v>#N/A</v>
      </c>
      <c r="P4142" s="36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5" t="e">
        <f t="shared" si="91"/>
        <v>#N/A</v>
      </c>
      <c r="P4143" s="36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5" t="e">
        <f t="shared" si="91"/>
        <v>#N/A</v>
      </c>
      <c r="P4144" s="36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5" t="e">
        <f t="shared" si="91"/>
        <v>#N/A</v>
      </c>
      <c r="P4145" s="36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5" t="e">
        <f t="shared" si="91"/>
        <v>#N/A</v>
      </c>
      <c r="P4146" s="36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5" t="e">
        <f t="shared" si="91"/>
        <v>#N/A</v>
      </c>
      <c r="P4147" s="36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5" t="e">
        <f t="shared" si="91"/>
        <v>#N/A</v>
      </c>
      <c r="P4148" s="36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5" t="e">
        <f t="shared" si="91"/>
        <v>#N/A</v>
      </c>
      <c r="P4149" s="36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5" t="e">
        <f t="shared" si="91"/>
        <v>#N/A</v>
      </c>
      <c r="P4150" s="36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5" t="e">
        <f t="shared" si="91"/>
        <v>#N/A</v>
      </c>
      <c r="P4151" s="36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5" t="e">
        <f t="shared" si="91"/>
        <v>#N/A</v>
      </c>
      <c r="P4152" s="36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5" t="e">
        <f t="shared" si="91"/>
        <v>#N/A</v>
      </c>
      <c r="P4153" s="36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5" t="e">
        <f t="shared" si="91"/>
        <v>#N/A</v>
      </c>
      <c r="P4154" s="36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5" t="e">
        <f t="shared" si="91"/>
        <v>#N/A</v>
      </c>
      <c r="P4155" s="36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5" t="e">
        <f t="shared" si="91"/>
        <v>#N/A</v>
      </c>
      <c r="P4156" s="36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5" t="e">
        <f t="shared" si="91"/>
        <v>#N/A</v>
      </c>
      <c r="P4157" s="36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5" t="e">
        <f t="shared" si="91"/>
        <v>#N/A</v>
      </c>
      <c r="P4158" s="36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5" t="e">
        <f t="shared" si="91"/>
        <v>#N/A</v>
      </c>
      <c r="P4159" s="36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5" t="e">
        <f t="shared" si="91"/>
        <v>#N/A</v>
      </c>
      <c r="P4160" s="36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5" t="e">
        <f t="shared" si="91"/>
        <v>#N/A</v>
      </c>
      <c r="P4161" s="36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5" t="e">
        <f t="shared" si="91"/>
        <v>#N/A</v>
      </c>
      <c r="P4162" s="36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5" t="e">
        <f t="shared" si="91"/>
        <v>#N/A</v>
      </c>
      <c r="P4163" s="36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5" t="e">
        <f t="shared" si="91"/>
        <v>#N/A</v>
      </c>
      <c r="P4164" s="36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5" t="e">
        <f t="shared" si="91"/>
        <v>#N/A</v>
      </c>
      <c r="P4165" s="36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5" t="e">
        <f t="shared" si="91"/>
        <v>#N/A</v>
      </c>
      <c r="P4166" s="36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5" t="e">
        <f t="shared" si="91"/>
        <v>#N/A</v>
      </c>
      <c r="P4167" s="36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5" t="e">
        <f t="shared" si="91"/>
        <v>#N/A</v>
      </c>
      <c r="P4168" s="36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5" t="e">
        <f t="shared" si="91"/>
        <v>#N/A</v>
      </c>
      <c r="P4169" s="36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5" t="e">
        <f t="shared" si="91"/>
        <v>#N/A</v>
      </c>
      <c r="P4170" s="36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5" t="e">
        <f t="shared" si="91"/>
        <v>#N/A</v>
      </c>
      <c r="P4171" s="36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5" t="e">
        <f t="shared" si="91"/>
        <v>#N/A</v>
      </c>
      <c r="P4172" s="36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5" t="e">
        <f t="shared" si="91"/>
        <v>#N/A</v>
      </c>
      <c r="P4173" s="36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5" t="e">
        <f t="shared" si="91"/>
        <v>#N/A</v>
      </c>
      <c r="P4174" s="36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5" t="e">
        <f t="shared" si="91"/>
        <v>#N/A</v>
      </c>
      <c r="P4175" s="36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5" t="e">
        <f t="shared" ref="O4176:O4239" si="92">IF(O4175&lt;$C$15,WORKDAY(O4175,1,T:T),IF(O4175&gt;C4176,NA(),$C$15))</f>
        <v>#N/A</v>
      </c>
      <c r="P4176" s="36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5" t="e">
        <f t="shared" si="92"/>
        <v>#N/A</v>
      </c>
      <c r="P4177" s="36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5" t="e">
        <f t="shared" si="92"/>
        <v>#N/A</v>
      </c>
      <c r="P4178" s="36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5" t="e">
        <f t="shared" si="92"/>
        <v>#N/A</v>
      </c>
      <c r="P4179" s="36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5" t="e">
        <f t="shared" si="92"/>
        <v>#N/A</v>
      </c>
      <c r="P4180" s="36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5" t="e">
        <f t="shared" si="92"/>
        <v>#N/A</v>
      </c>
      <c r="P4181" s="36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5" t="e">
        <f t="shared" si="92"/>
        <v>#N/A</v>
      </c>
      <c r="P4182" s="36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5" t="e">
        <f t="shared" si="92"/>
        <v>#N/A</v>
      </c>
      <c r="P4183" s="36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5" t="e">
        <f t="shared" si="92"/>
        <v>#N/A</v>
      </c>
      <c r="P4184" s="36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5" t="e">
        <f t="shared" si="92"/>
        <v>#N/A</v>
      </c>
      <c r="P4185" s="36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5" t="e">
        <f t="shared" si="92"/>
        <v>#N/A</v>
      </c>
      <c r="P4186" s="36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5" t="e">
        <f t="shared" si="92"/>
        <v>#N/A</v>
      </c>
      <c r="P4187" s="36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5" t="e">
        <f t="shared" si="92"/>
        <v>#N/A</v>
      </c>
      <c r="P4188" s="36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5" t="e">
        <f t="shared" si="92"/>
        <v>#N/A</v>
      </c>
      <c r="P4189" s="36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5" t="e">
        <f t="shared" si="92"/>
        <v>#N/A</v>
      </c>
      <c r="P4190" s="36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5" t="e">
        <f t="shared" si="92"/>
        <v>#N/A</v>
      </c>
      <c r="P4191" s="36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5" t="e">
        <f t="shared" si="92"/>
        <v>#N/A</v>
      </c>
      <c r="P4192" s="36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5" t="e">
        <f t="shared" si="92"/>
        <v>#N/A</v>
      </c>
      <c r="P4193" s="36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5" t="e">
        <f t="shared" si="92"/>
        <v>#N/A</v>
      </c>
      <c r="P4194" s="36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5" t="e">
        <f t="shared" si="92"/>
        <v>#N/A</v>
      </c>
      <c r="P4195" s="36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5" t="e">
        <f t="shared" si="92"/>
        <v>#N/A</v>
      </c>
      <c r="P4196" s="36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5" t="e">
        <f t="shared" si="92"/>
        <v>#N/A</v>
      </c>
      <c r="P4197" s="36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5" t="e">
        <f t="shared" si="92"/>
        <v>#N/A</v>
      </c>
      <c r="P4198" s="36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5" t="e">
        <f t="shared" si="92"/>
        <v>#N/A</v>
      </c>
      <c r="P4199" s="36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5" t="e">
        <f t="shared" si="92"/>
        <v>#N/A</v>
      </c>
      <c r="P4200" s="36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5" t="e">
        <f t="shared" si="92"/>
        <v>#N/A</v>
      </c>
      <c r="P4201" s="36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5" t="e">
        <f t="shared" si="92"/>
        <v>#N/A</v>
      </c>
      <c r="P4202" s="36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5" t="e">
        <f t="shared" si="92"/>
        <v>#N/A</v>
      </c>
      <c r="P4203" s="36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5" t="e">
        <f t="shared" si="92"/>
        <v>#N/A</v>
      </c>
      <c r="P4204" s="36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5" t="e">
        <f t="shared" si="92"/>
        <v>#N/A</v>
      </c>
      <c r="P4205" s="36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5" t="e">
        <f t="shared" si="92"/>
        <v>#N/A</v>
      </c>
      <c r="P4206" s="36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5" t="e">
        <f t="shared" si="92"/>
        <v>#N/A</v>
      </c>
      <c r="P4207" s="36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5" t="e">
        <f t="shared" si="92"/>
        <v>#N/A</v>
      </c>
      <c r="P4208" s="36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5" t="e">
        <f t="shared" si="92"/>
        <v>#N/A</v>
      </c>
      <c r="P4209" s="36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5" t="e">
        <f t="shared" si="92"/>
        <v>#N/A</v>
      </c>
      <c r="P4210" s="36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5" t="e">
        <f t="shared" si="92"/>
        <v>#N/A</v>
      </c>
      <c r="P4211" s="36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5" t="e">
        <f t="shared" si="92"/>
        <v>#N/A</v>
      </c>
      <c r="P4212" s="36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5" t="e">
        <f t="shared" si="92"/>
        <v>#N/A</v>
      </c>
      <c r="P4213" s="36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5" t="e">
        <f t="shared" si="92"/>
        <v>#N/A</v>
      </c>
      <c r="P4214" s="36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5" t="e">
        <f t="shared" si="92"/>
        <v>#N/A</v>
      </c>
      <c r="P4215" s="36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5" t="e">
        <f t="shared" si="92"/>
        <v>#N/A</v>
      </c>
      <c r="P4216" s="36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5" t="e">
        <f t="shared" si="92"/>
        <v>#N/A</v>
      </c>
      <c r="P4217" s="36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5" t="e">
        <f t="shared" si="92"/>
        <v>#N/A</v>
      </c>
      <c r="P4218" s="36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5" t="e">
        <f t="shared" si="92"/>
        <v>#N/A</v>
      </c>
      <c r="P4219" s="36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5" t="e">
        <f t="shared" si="92"/>
        <v>#N/A</v>
      </c>
      <c r="P4220" s="36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5" t="e">
        <f t="shared" si="92"/>
        <v>#N/A</v>
      </c>
      <c r="P4221" s="36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5" t="e">
        <f t="shared" si="92"/>
        <v>#N/A</v>
      </c>
      <c r="P4222" s="36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5" t="e">
        <f t="shared" si="92"/>
        <v>#N/A</v>
      </c>
      <c r="P4223" s="36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5" t="e">
        <f t="shared" si="92"/>
        <v>#N/A</v>
      </c>
      <c r="P4224" s="36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5" t="e">
        <f t="shared" si="92"/>
        <v>#N/A</v>
      </c>
      <c r="P4225" s="36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5" t="e">
        <f t="shared" si="92"/>
        <v>#N/A</v>
      </c>
      <c r="P4226" s="36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5" t="e">
        <f t="shared" si="92"/>
        <v>#N/A</v>
      </c>
      <c r="P4227" s="36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5" t="e">
        <f t="shared" si="92"/>
        <v>#N/A</v>
      </c>
      <c r="P4228" s="36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5" t="e">
        <f t="shared" si="92"/>
        <v>#N/A</v>
      </c>
      <c r="P4229" s="36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5" t="e">
        <f t="shared" si="92"/>
        <v>#N/A</v>
      </c>
      <c r="P4230" s="36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5" t="e">
        <f t="shared" si="92"/>
        <v>#N/A</v>
      </c>
      <c r="P4231" s="36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5" t="e">
        <f t="shared" si="92"/>
        <v>#N/A</v>
      </c>
      <c r="P4232" s="36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5" t="e">
        <f t="shared" si="92"/>
        <v>#N/A</v>
      </c>
      <c r="P4233" s="36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5" t="e">
        <f t="shared" si="92"/>
        <v>#N/A</v>
      </c>
      <c r="P4234" s="36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5" t="e">
        <f t="shared" si="92"/>
        <v>#N/A</v>
      </c>
      <c r="P4235" s="36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5" t="e">
        <f t="shared" si="92"/>
        <v>#N/A</v>
      </c>
      <c r="P4236" s="36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5" t="e">
        <f t="shared" si="92"/>
        <v>#N/A</v>
      </c>
      <c r="P4237" s="36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5" t="e">
        <f t="shared" si="92"/>
        <v>#N/A</v>
      </c>
      <c r="P4238" s="36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5" t="e">
        <f t="shared" si="92"/>
        <v>#N/A</v>
      </c>
      <c r="P4239" s="36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5" t="e">
        <f t="shared" ref="O4240:O4303" si="93">IF(O4239&lt;$C$15,WORKDAY(O4239,1,T:T),IF(O4239&gt;C4240,NA(),$C$15))</f>
        <v>#N/A</v>
      </c>
      <c r="P4240" s="36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5" t="e">
        <f t="shared" si="93"/>
        <v>#N/A</v>
      </c>
      <c r="P4241" s="36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5" t="e">
        <f t="shared" si="93"/>
        <v>#N/A</v>
      </c>
      <c r="P4242" s="36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5" t="e">
        <f t="shared" si="93"/>
        <v>#N/A</v>
      </c>
      <c r="P4243" s="36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5" t="e">
        <f t="shared" si="93"/>
        <v>#N/A</v>
      </c>
      <c r="P4244" s="36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5" t="e">
        <f t="shared" si="93"/>
        <v>#N/A</v>
      </c>
      <c r="P4245" s="36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5" t="e">
        <f t="shared" si="93"/>
        <v>#N/A</v>
      </c>
      <c r="P4246" s="36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5" t="e">
        <f t="shared" si="93"/>
        <v>#N/A</v>
      </c>
      <c r="P4247" s="36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5" t="e">
        <f t="shared" si="93"/>
        <v>#N/A</v>
      </c>
      <c r="P4248" s="36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5" t="e">
        <f t="shared" si="93"/>
        <v>#N/A</v>
      </c>
      <c r="P4249" s="36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5" t="e">
        <f t="shared" si="93"/>
        <v>#N/A</v>
      </c>
      <c r="P4250" s="36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5" t="e">
        <f t="shared" si="93"/>
        <v>#N/A</v>
      </c>
      <c r="P4251" s="36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5" t="e">
        <f t="shared" si="93"/>
        <v>#N/A</v>
      </c>
      <c r="P4252" s="36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5" t="e">
        <f t="shared" si="93"/>
        <v>#N/A</v>
      </c>
      <c r="P4253" s="36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5" t="e">
        <f t="shared" si="93"/>
        <v>#N/A</v>
      </c>
      <c r="P4254" s="36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5" t="e">
        <f t="shared" si="93"/>
        <v>#N/A</v>
      </c>
      <c r="P4255" s="36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5" t="e">
        <f t="shared" si="93"/>
        <v>#N/A</v>
      </c>
      <c r="P4256" s="36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5" t="e">
        <f t="shared" si="93"/>
        <v>#N/A</v>
      </c>
      <c r="P4257" s="36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5" t="e">
        <f t="shared" si="93"/>
        <v>#N/A</v>
      </c>
      <c r="P4258" s="36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5" t="e">
        <f t="shared" si="93"/>
        <v>#N/A</v>
      </c>
      <c r="P4259" s="36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5" t="e">
        <f t="shared" si="93"/>
        <v>#N/A</v>
      </c>
      <c r="P4260" s="36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5" t="e">
        <f t="shared" si="93"/>
        <v>#N/A</v>
      </c>
      <c r="P4261" s="36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5" t="e">
        <f t="shared" si="93"/>
        <v>#N/A</v>
      </c>
      <c r="P4262" s="36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5" t="e">
        <f t="shared" si="93"/>
        <v>#N/A</v>
      </c>
      <c r="P4263" s="36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5" t="e">
        <f t="shared" si="93"/>
        <v>#N/A</v>
      </c>
      <c r="P4264" s="36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5" t="e">
        <f t="shared" si="93"/>
        <v>#N/A</v>
      </c>
      <c r="P4265" s="36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5" t="e">
        <f t="shared" si="93"/>
        <v>#N/A</v>
      </c>
      <c r="P4266" s="36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5" t="e">
        <f t="shared" si="93"/>
        <v>#N/A</v>
      </c>
      <c r="P4267" s="36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5" t="e">
        <f t="shared" si="93"/>
        <v>#N/A</v>
      </c>
      <c r="P4268" s="36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5" t="e">
        <f t="shared" si="93"/>
        <v>#N/A</v>
      </c>
      <c r="P4269" s="36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5" t="e">
        <f t="shared" si="93"/>
        <v>#N/A</v>
      </c>
      <c r="P4270" s="36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5" t="e">
        <f t="shared" si="93"/>
        <v>#N/A</v>
      </c>
      <c r="P4271" s="36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5" t="e">
        <f t="shared" si="93"/>
        <v>#N/A</v>
      </c>
      <c r="P4272" s="36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5" t="e">
        <f t="shared" si="93"/>
        <v>#N/A</v>
      </c>
      <c r="P4273" s="36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5" t="e">
        <f t="shared" si="93"/>
        <v>#N/A</v>
      </c>
      <c r="P4274" s="36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5" t="e">
        <f t="shared" si="93"/>
        <v>#N/A</v>
      </c>
      <c r="P4275" s="36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5" t="e">
        <f t="shared" si="93"/>
        <v>#N/A</v>
      </c>
      <c r="P4276" s="36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5" t="e">
        <f t="shared" si="93"/>
        <v>#N/A</v>
      </c>
      <c r="P4277" s="36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5" t="e">
        <f t="shared" si="93"/>
        <v>#N/A</v>
      </c>
      <c r="P4278" s="36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5" t="e">
        <f t="shared" si="93"/>
        <v>#N/A</v>
      </c>
      <c r="P4279" s="36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5" t="e">
        <f t="shared" si="93"/>
        <v>#N/A</v>
      </c>
      <c r="P4280" s="36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5" t="e">
        <f t="shared" si="93"/>
        <v>#N/A</v>
      </c>
      <c r="P4281" s="36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5" t="e">
        <f t="shared" si="93"/>
        <v>#N/A</v>
      </c>
      <c r="P4282" s="36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5" t="e">
        <f t="shared" si="93"/>
        <v>#N/A</v>
      </c>
      <c r="P4283" s="36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5" t="e">
        <f t="shared" si="93"/>
        <v>#N/A</v>
      </c>
      <c r="P4284" s="36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5" t="e">
        <f t="shared" si="93"/>
        <v>#N/A</v>
      </c>
      <c r="P4285" s="36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5" t="e">
        <f t="shared" si="93"/>
        <v>#N/A</v>
      </c>
      <c r="P4286" s="36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5" t="e">
        <f t="shared" si="93"/>
        <v>#N/A</v>
      </c>
      <c r="P4287" s="36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5" t="e">
        <f t="shared" si="93"/>
        <v>#N/A</v>
      </c>
      <c r="P4288" s="36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5" t="e">
        <f t="shared" si="93"/>
        <v>#N/A</v>
      </c>
      <c r="P4289" s="36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5" t="e">
        <f t="shared" si="93"/>
        <v>#N/A</v>
      </c>
      <c r="P4290" s="36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5" t="e">
        <f t="shared" si="93"/>
        <v>#N/A</v>
      </c>
      <c r="P4291" s="36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5" t="e">
        <f t="shared" si="93"/>
        <v>#N/A</v>
      </c>
      <c r="P4292" s="36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5" t="e">
        <f t="shared" si="93"/>
        <v>#N/A</v>
      </c>
      <c r="P4293" s="36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5" t="e">
        <f t="shared" si="93"/>
        <v>#N/A</v>
      </c>
      <c r="P4294" s="36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5" t="e">
        <f t="shared" si="93"/>
        <v>#N/A</v>
      </c>
      <c r="P4295" s="36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5" t="e">
        <f t="shared" si="93"/>
        <v>#N/A</v>
      </c>
      <c r="P4296" s="36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5" t="e">
        <f t="shared" si="93"/>
        <v>#N/A</v>
      </c>
      <c r="P4297" s="36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5" t="e">
        <f t="shared" si="93"/>
        <v>#N/A</v>
      </c>
      <c r="P4298" s="36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5" t="e">
        <f t="shared" si="93"/>
        <v>#N/A</v>
      </c>
      <c r="P4299" s="36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5" t="e">
        <f t="shared" si="93"/>
        <v>#N/A</v>
      </c>
      <c r="P4300" s="36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5" t="e">
        <f t="shared" si="93"/>
        <v>#N/A</v>
      </c>
      <c r="P4301" s="36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5" t="e">
        <f t="shared" si="93"/>
        <v>#N/A</v>
      </c>
      <c r="P4302" s="36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5" t="e">
        <f t="shared" si="93"/>
        <v>#N/A</v>
      </c>
      <c r="P4303" s="36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5" t="e">
        <f t="shared" ref="O4304:O4367" si="94">IF(O4303&lt;$C$15,WORKDAY(O4303,1,T:T),IF(O4303&gt;C4304,NA(),$C$15))</f>
        <v>#N/A</v>
      </c>
      <c r="P4304" s="36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5" t="e">
        <f t="shared" si="94"/>
        <v>#N/A</v>
      </c>
      <c r="P4305" s="36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5" t="e">
        <f t="shared" si="94"/>
        <v>#N/A</v>
      </c>
      <c r="P4306" s="36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5" t="e">
        <f t="shared" si="94"/>
        <v>#N/A</v>
      </c>
      <c r="P4307" s="36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5" t="e">
        <f t="shared" si="94"/>
        <v>#N/A</v>
      </c>
      <c r="P4308" s="36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5" t="e">
        <f t="shared" si="94"/>
        <v>#N/A</v>
      </c>
      <c r="P4309" s="36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5" t="e">
        <f t="shared" si="94"/>
        <v>#N/A</v>
      </c>
      <c r="P4310" s="36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5" t="e">
        <f t="shared" si="94"/>
        <v>#N/A</v>
      </c>
      <c r="P4311" s="36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5" t="e">
        <f t="shared" si="94"/>
        <v>#N/A</v>
      </c>
      <c r="P4312" s="36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5" t="e">
        <f t="shared" si="94"/>
        <v>#N/A</v>
      </c>
      <c r="P4313" s="36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5" t="e">
        <f t="shared" si="94"/>
        <v>#N/A</v>
      </c>
      <c r="P4314" s="36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5" t="e">
        <f t="shared" si="94"/>
        <v>#N/A</v>
      </c>
      <c r="P4315" s="36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5" t="e">
        <f t="shared" si="94"/>
        <v>#N/A</v>
      </c>
      <c r="P4316" s="36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5" t="e">
        <f t="shared" si="94"/>
        <v>#N/A</v>
      </c>
      <c r="P4317" s="36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5" t="e">
        <f t="shared" si="94"/>
        <v>#N/A</v>
      </c>
      <c r="P4318" s="36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5" t="e">
        <f t="shared" si="94"/>
        <v>#N/A</v>
      </c>
      <c r="P4319" s="36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5" t="e">
        <f t="shared" si="94"/>
        <v>#N/A</v>
      </c>
      <c r="P4320" s="36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5" t="e">
        <f t="shared" si="94"/>
        <v>#N/A</v>
      </c>
      <c r="P4321" s="36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5" t="e">
        <f t="shared" si="94"/>
        <v>#N/A</v>
      </c>
      <c r="P4322" s="36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5" t="e">
        <f t="shared" si="94"/>
        <v>#N/A</v>
      </c>
      <c r="P4323" s="36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5" t="e">
        <f t="shared" si="94"/>
        <v>#N/A</v>
      </c>
      <c r="P4324" s="36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5" t="e">
        <f t="shared" si="94"/>
        <v>#N/A</v>
      </c>
      <c r="P4325" s="36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5" t="e">
        <f t="shared" si="94"/>
        <v>#N/A</v>
      </c>
      <c r="P4326" s="36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5" t="e">
        <f t="shared" si="94"/>
        <v>#N/A</v>
      </c>
      <c r="P4327" s="36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5" t="e">
        <f t="shared" si="94"/>
        <v>#N/A</v>
      </c>
      <c r="P4328" s="36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5" t="e">
        <f t="shared" si="94"/>
        <v>#N/A</v>
      </c>
      <c r="P4329" s="36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5" t="e">
        <f t="shared" si="94"/>
        <v>#N/A</v>
      </c>
      <c r="P4330" s="36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5" t="e">
        <f t="shared" si="94"/>
        <v>#N/A</v>
      </c>
      <c r="P4331" s="36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5" t="e">
        <f t="shared" si="94"/>
        <v>#N/A</v>
      </c>
      <c r="P4332" s="36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5" t="e">
        <f t="shared" si="94"/>
        <v>#N/A</v>
      </c>
      <c r="P4333" s="36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5" t="e">
        <f t="shared" si="94"/>
        <v>#N/A</v>
      </c>
      <c r="P4334" s="36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5" t="e">
        <f t="shared" si="94"/>
        <v>#N/A</v>
      </c>
      <c r="P4335" s="36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5" t="e">
        <f t="shared" si="94"/>
        <v>#N/A</v>
      </c>
      <c r="P4336" s="36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5" t="e">
        <f t="shared" si="94"/>
        <v>#N/A</v>
      </c>
      <c r="P4337" s="36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5" t="e">
        <f t="shared" si="94"/>
        <v>#N/A</v>
      </c>
      <c r="P4338" s="36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5" t="e">
        <f t="shared" si="94"/>
        <v>#N/A</v>
      </c>
      <c r="P4339" s="36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5" t="e">
        <f t="shared" si="94"/>
        <v>#N/A</v>
      </c>
      <c r="P4340" s="36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5" t="e">
        <f t="shared" si="94"/>
        <v>#N/A</v>
      </c>
      <c r="P4341" s="36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5" t="e">
        <f t="shared" si="94"/>
        <v>#N/A</v>
      </c>
      <c r="P4342" s="36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5" t="e">
        <f t="shared" si="94"/>
        <v>#N/A</v>
      </c>
      <c r="P4343" s="36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5" t="e">
        <f t="shared" si="94"/>
        <v>#N/A</v>
      </c>
      <c r="P4344" s="36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5" t="e">
        <f t="shared" si="94"/>
        <v>#N/A</v>
      </c>
      <c r="P4345" s="36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5" t="e">
        <f t="shared" si="94"/>
        <v>#N/A</v>
      </c>
      <c r="P4346" s="36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5" t="e">
        <f t="shared" si="94"/>
        <v>#N/A</v>
      </c>
      <c r="P4347" s="36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5" t="e">
        <f t="shared" si="94"/>
        <v>#N/A</v>
      </c>
      <c r="P4348" s="36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5" t="e">
        <f t="shared" si="94"/>
        <v>#N/A</v>
      </c>
      <c r="P4349" s="36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5" t="e">
        <f t="shared" si="94"/>
        <v>#N/A</v>
      </c>
      <c r="P4350" s="36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5" t="e">
        <f t="shared" si="94"/>
        <v>#N/A</v>
      </c>
      <c r="P4351" s="36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5" t="e">
        <f t="shared" si="94"/>
        <v>#N/A</v>
      </c>
      <c r="P4352" s="36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5" t="e">
        <f t="shared" si="94"/>
        <v>#N/A</v>
      </c>
      <c r="P4353" s="36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5" t="e">
        <f t="shared" si="94"/>
        <v>#N/A</v>
      </c>
      <c r="P4354" s="36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5" t="e">
        <f t="shared" si="94"/>
        <v>#N/A</v>
      </c>
      <c r="P4355" s="36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5" t="e">
        <f t="shared" si="94"/>
        <v>#N/A</v>
      </c>
      <c r="P4356" s="36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5" t="e">
        <f t="shared" si="94"/>
        <v>#N/A</v>
      </c>
      <c r="P4357" s="36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5" t="e">
        <f t="shared" si="94"/>
        <v>#N/A</v>
      </c>
      <c r="P4358" s="36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5" t="e">
        <f t="shared" si="94"/>
        <v>#N/A</v>
      </c>
      <c r="P4359" s="36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5" t="e">
        <f t="shared" si="94"/>
        <v>#N/A</v>
      </c>
      <c r="P4360" s="36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5" t="e">
        <f t="shared" si="94"/>
        <v>#N/A</v>
      </c>
      <c r="P4361" s="36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5" t="e">
        <f t="shared" si="94"/>
        <v>#N/A</v>
      </c>
      <c r="P4362" s="36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5" t="e">
        <f t="shared" si="94"/>
        <v>#N/A</v>
      </c>
      <c r="P4363" s="36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5" t="e">
        <f t="shared" si="94"/>
        <v>#N/A</v>
      </c>
      <c r="P4364" s="36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5" t="e">
        <f t="shared" si="94"/>
        <v>#N/A</v>
      </c>
      <c r="P4365" s="36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5" t="e">
        <f t="shared" si="94"/>
        <v>#N/A</v>
      </c>
      <c r="P4366" s="36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5" t="e">
        <f t="shared" si="94"/>
        <v>#N/A</v>
      </c>
      <c r="P4367" s="36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5" t="e">
        <f t="shared" ref="O4368:O4431" si="95">IF(O4367&lt;$C$15,WORKDAY(O4367,1,T:T),IF(O4367&gt;C4368,NA(),$C$15))</f>
        <v>#N/A</v>
      </c>
      <c r="P4368" s="36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5" t="e">
        <f t="shared" si="95"/>
        <v>#N/A</v>
      </c>
      <c r="P4369" s="36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5" t="e">
        <f t="shared" si="95"/>
        <v>#N/A</v>
      </c>
      <c r="P4370" s="36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5" t="e">
        <f t="shared" si="95"/>
        <v>#N/A</v>
      </c>
      <c r="P4371" s="36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5" t="e">
        <f t="shared" si="95"/>
        <v>#N/A</v>
      </c>
      <c r="P4372" s="36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5" t="e">
        <f t="shared" si="95"/>
        <v>#N/A</v>
      </c>
      <c r="P4373" s="36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5" t="e">
        <f t="shared" si="95"/>
        <v>#N/A</v>
      </c>
      <c r="P4374" s="36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5" t="e">
        <f t="shared" si="95"/>
        <v>#N/A</v>
      </c>
      <c r="P4375" s="36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5" t="e">
        <f t="shared" si="95"/>
        <v>#N/A</v>
      </c>
      <c r="P4376" s="36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5" t="e">
        <f t="shared" si="95"/>
        <v>#N/A</v>
      </c>
      <c r="P4377" s="36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5" t="e">
        <f t="shared" si="95"/>
        <v>#N/A</v>
      </c>
      <c r="P4378" s="36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5" t="e">
        <f t="shared" si="95"/>
        <v>#N/A</v>
      </c>
      <c r="P4379" s="36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5" t="e">
        <f t="shared" si="95"/>
        <v>#N/A</v>
      </c>
      <c r="P4380" s="36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5" t="e">
        <f t="shared" si="95"/>
        <v>#N/A</v>
      </c>
      <c r="P4381" s="36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5" t="e">
        <f t="shared" si="95"/>
        <v>#N/A</v>
      </c>
      <c r="P4382" s="36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5" t="e">
        <f t="shared" si="95"/>
        <v>#N/A</v>
      </c>
      <c r="P4383" s="36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5" t="e">
        <f t="shared" si="95"/>
        <v>#N/A</v>
      </c>
      <c r="P4384" s="36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5" t="e">
        <f t="shared" si="95"/>
        <v>#N/A</v>
      </c>
      <c r="P4385" s="36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5" t="e">
        <f t="shared" si="95"/>
        <v>#N/A</v>
      </c>
      <c r="P4386" s="36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5" t="e">
        <f t="shared" si="95"/>
        <v>#N/A</v>
      </c>
      <c r="P4387" s="36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5" t="e">
        <f t="shared" si="95"/>
        <v>#N/A</v>
      </c>
      <c r="P4388" s="36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5" t="e">
        <f t="shared" si="95"/>
        <v>#N/A</v>
      </c>
      <c r="P4389" s="36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5" t="e">
        <f t="shared" si="95"/>
        <v>#N/A</v>
      </c>
      <c r="P4390" s="36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5" t="e">
        <f t="shared" si="95"/>
        <v>#N/A</v>
      </c>
      <c r="P4391" s="36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5" t="e">
        <f t="shared" si="95"/>
        <v>#N/A</v>
      </c>
      <c r="P4392" s="36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5" t="e">
        <f t="shared" si="95"/>
        <v>#N/A</v>
      </c>
      <c r="P4393" s="36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5" t="e">
        <f t="shared" si="95"/>
        <v>#N/A</v>
      </c>
      <c r="P4394" s="36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5" t="e">
        <f t="shared" si="95"/>
        <v>#N/A</v>
      </c>
      <c r="P4395" s="36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5" t="e">
        <f t="shared" si="95"/>
        <v>#N/A</v>
      </c>
      <c r="P4396" s="36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5" t="e">
        <f t="shared" si="95"/>
        <v>#N/A</v>
      </c>
      <c r="P4397" s="36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5" t="e">
        <f t="shared" si="95"/>
        <v>#N/A</v>
      </c>
      <c r="P4398" s="36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5" t="e">
        <f t="shared" si="95"/>
        <v>#N/A</v>
      </c>
      <c r="P4399" s="36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5" t="e">
        <f t="shared" si="95"/>
        <v>#N/A</v>
      </c>
      <c r="P4400" s="36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5" t="e">
        <f t="shared" si="95"/>
        <v>#N/A</v>
      </c>
      <c r="P4401" s="36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5" t="e">
        <f t="shared" si="95"/>
        <v>#N/A</v>
      </c>
      <c r="P4402" s="36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5" t="e">
        <f t="shared" si="95"/>
        <v>#N/A</v>
      </c>
      <c r="P4403" s="36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5" t="e">
        <f t="shared" si="95"/>
        <v>#N/A</v>
      </c>
      <c r="P4404" s="36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5" t="e">
        <f t="shared" si="95"/>
        <v>#N/A</v>
      </c>
      <c r="P4405" s="36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5" t="e">
        <f t="shared" si="95"/>
        <v>#N/A</v>
      </c>
      <c r="P4406" s="36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5" t="e">
        <f t="shared" si="95"/>
        <v>#N/A</v>
      </c>
      <c r="P4407" s="36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5" t="e">
        <f t="shared" si="95"/>
        <v>#N/A</v>
      </c>
      <c r="P4408" s="36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5" t="e">
        <f t="shared" si="95"/>
        <v>#N/A</v>
      </c>
      <c r="P4409" s="36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5" t="e">
        <f t="shared" si="95"/>
        <v>#N/A</v>
      </c>
      <c r="P4410" s="36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5" t="e">
        <f t="shared" si="95"/>
        <v>#N/A</v>
      </c>
      <c r="P4411" s="36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5" t="e">
        <f t="shared" si="95"/>
        <v>#N/A</v>
      </c>
      <c r="P4412" s="36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5" t="e">
        <f t="shared" si="95"/>
        <v>#N/A</v>
      </c>
      <c r="P4413" s="36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5" t="e">
        <f t="shared" si="95"/>
        <v>#N/A</v>
      </c>
      <c r="P4414" s="36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5" t="e">
        <f t="shared" si="95"/>
        <v>#N/A</v>
      </c>
      <c r="P4415" s="36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5" t="e">
        <f t="shared" si="95"/>
        <v>#N/A</v>
      </c>
      <c r="P4416" s="36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5" t="e">
        <f t="shared" si="95"/>
        <v>#N/A</v>
      </c>
      <c r="P4417" s="36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5" t="e">
        <f t="shared" si="95"/>
        <v>#N/A</v>
      </c>
      <c r="P4418" s="36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5" t="e">
        <f t="shared" si="95"/>
        <v>#N/A</v>
      </c>
      <c r="P4419" s="36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5" t="e">
        <f t="shared" si="95"/>
        <v>#N/A</v>
      </c>
      <c r="P4420" s="36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5" t="e">
        <f t="shared" si="95"/>
        <v>#N/A</v>
      </c>
      <c r="P4421" s="36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5" t="e">
        <f t="shared" si="95"/>
        <v>#N/A</v>
      </c>
      <c r="P4422" s="36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5" t="e">
        <f t="shared" si="95"/>
        <v>#N/A</v>
      </c>
      <c r="P4423" s="36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5" t="e">
        <f t="shared" si="95"/>
        <v>#N/A</v>
      </c>
      <c r="P4424" s="36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5" t="e">
        <f t="shared" si="95"/>
        <v>#N/A</v>
      </c>
      <c r="P4425" s="36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5" t="e">
        <f t="shared" si="95"/>
        <v>#N/A</v>
      </c>
      <c r="P4426" s="36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5" t="e">
        <f t="shared" si="95"/>
        <v>#N/A</v>
      </c>
      <c r="P4427" s="36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5" t="e">
        <f t="shared" si="95"/>
        <v>#N/A</v>
      </c>
      <c r="P4428" s="36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5" t="e">
        <f t="shared" si="95"/>
        <v>#N/A</v>
      </c>
      <c r="P4429" s="36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5" t="e">
        <f t="shared" si="95"/>
        <v>#N/A</v>
      </c>
      <c r="P4430" s="36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5" t="e">
        <f t="shared" si="95"/>
        <v>#N/A</v>
      </c>
      <c r="P4431" s="36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5" t="e">
        <f t="shared" ref="O4432:O4495" si="96">IF(O4431&lt;$C$15,WORKDAY(O4431,1,T:T),IF(O4431&gt;C4432,NA(),$C$15))</f>
        <v>#N/A</v>
      </c>
      <c r="P4432" s="36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5" t="e">
        <f t="shared" si="96"/>
        <v>#N/A</v>
      </c>
      <c r="P4433" s="36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5" t="e">
        <f t="shared" si="96"/>
        <v>#N/A</v>
      </c>
      <c r="P4434" s="36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5" t="e">
        <f t="shared" si="96"/>
        <v>#N/A</v>
      </c>
      <c r="P4435" s="36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5" t="e">
        <f t="shared" si="96"/>
        <v>#N/A</v>
      </c>
      <c r="P4436" s="36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5" t="e">
        <f t="shared" si="96"/>
        <v>#N/A</v>
      </c>
      <c r="P4437" s="36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5" t="e">
        <f t="shared" si="96"/>
        <v>#N/A</v>
      </c>
      <c r="P4438" s="36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5" t="e">
        <f t="shared" si="96"/>
        <v>#N/A</v>
      </c>
      <c r="P4439" s="36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5" t="e">
        <f t="shared" si="96"/>
        <v>#N/A</v>
      </c>
      <c r="P4440" s="36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5" t="e">
        <f t="shared" si="96"/>
        <v>#N/A</v>
      </c>
      <c r="P4441" s="36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5" t="e">
        <f t="shared" si="96"/>
        <v>#N/A</v>
      </c>
      <c r="P4442" s="36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5" t="e">
        <f t="shared" si="96"/>
        <v>#N/A</v>
      </c>
      <c r="P4443" s="36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5" t="e">
        <f t="shared" si="96"/>
        <v>#N/A</v>
      </c>
      <c r="P4444" s="36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5" t="e">
        <f t="shared" si="96"/>
        <v>#N/A</v>
      </c>
      <c r="P4445" s="36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5" t="e">
        <f t="shared" si="96"/>
        <v>#N/A</v>
      </c>
      <c r="P4446" s="36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5" t="e">
        <f t="shared" si="96"/>
        <v>#N/A</v>
      </c>
      <c r="P4447" s="36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5" t="e">
        <f t="shared" si="96"/>
        <v>#N/A</v>
      </c>
      <c r="P4448" s="36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5" t="e">
        <f t="shared" si="96"/>
        <v>#N/A</v>
      </c>
      <c r="P4449" s="36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5" t="e">
        <f t="shared" si="96"/>
        <v>#N/A</v>
      </c>
      <c r="P4450" s="36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5" t="e">
        <f t="shared" si="96"/>
        <v>#N/A</v>
      </c>
      <c r="P4451" s="36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5" t="e">
        <f t="shared" si="96"/>
        <v>#N/A</v>
      </c>
      <c r="P4452" s="36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5" t="e">
        <f t="shared" si="96"/>
        <v>#N/A</v>
      </c>
      <c r="P4453" s="36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5" t="e">
        <f t="shared" si="96"/>
        <v>#N/A</v>
      </c>
      <c r="P4454" s="36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5" t="e">
        <f t="shared" si="96"/>
        <v>#N/A</v>
      </c>
      <c r="P4455" s="36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5" t="e">
        <f t="shared" si="96"/>
        <v>#N/A</v>
      </c>
      <c r="P4456" s="36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5" t="e">
        <f t="shared" si="96"/>
        <v>#N/A</v>
      </c>
      <c r="P4457" s="36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5" t="e">
        <f t="shared" si="96"/>
        <v>#N/A</v>
      </c>
      <c r="P4458" s="36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5" t="e">
        <f t="shared" si="96"/>
        <v>#N/A</v>
      </c>
      <c r="P4459" s="36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5" t="e">
        <f t="shared" si="96"/>
        <v>#N/A</v>
      </c>
      <c r="P4460" s="36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5" t="e">
        <f t="shared" si="96"/>
        <v>#N/A</v>
      </c>
      <c r="P4461" s="36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5" t="e">
        <f t="shared" si="96"/>
        <v>#N/A</v>
      </c>
      <c r="P4462" s="36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5" t="e">
        <f t="shared" si="96"/>
        <v>#N/A</v>
      </c>
      <c r="P4463" s="36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5" t="e">
        <f t="shared" si="96"/>
        <v>#N/A</v>
      </c>
      <c r="P4464" s="36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5" t="e">
        <f t="shared" si="96"/>
        <v>#N/A</v>
      </c>
      <c r="P4465" s="36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5" t="e">
        <f t="shared" si="96"/>
        <v>#N/A</v>
      </c>
      <c r="P4466" s="36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5" t="e">
        <f t="shared" si="96"/>
        <v>#N/A</v>
      </c>
      <c r="P4467" s="36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5" t="e">
        <f t="shared" si="96"/>
        <v>#N/A</v>
      </c>
      <c r="P4468" s="36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5" t="e">
        <f t="shared" si="96"/>
        <v>#N/A</v>
      </c>
      <c r="P4469" s="36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5" t="e">
        <f t="shared" si="96"/>
        <v>#N/A</v>
      </c>
      <c r="P4470" s="36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5" t="e">
        <f t="shared" si="96"/>
        <v>#N/A</v>
      </c>
      <c r="P4471" s="36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5" t="e">
        <f t="shared" si="96"/>
        <v>#N/A</v>
      </c>
      <c r="P4472" s="36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5" t="e">
        <f t="shared" si="96"/>
        <v>#N/A</v>
      </c>
      <c r="P4473" s="36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5" t="e">
        <f t="shared" si="96"/>
        <v>#N/A</v>
      </c>
      <c r="P4474" s="36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5" t="e">
        <f t="shared" si="96"/>
        <v>#N/A</v>
      </c>
      <c r="P4475" s="36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5" t="e">
        <f t="shared" si="96"/>
        <v>#N/A</v>
      </c>
      <c r="P4476" s="36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5" t="e">
        <f t="shared" si="96"/>
        <v>#N/A</v>
      </c>
      <c r="P4477" s="36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5" t="e">
        <f t="shared" si="96"/>
        <v>#N/A</v>
      </c>
      <c r="P4478" s="36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5" t="e">
        <f t="shared" si="96"/>
        <v>#N/A</v>
      </c>
      <c r="P4479" s="36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5" t="e">
        <f t="shared" si="96"/>
        <v>#N/A</v>
      </c>
      <c r="P4480" s="36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5" t="e">
        <f t="shared" si="96"/>
        <v>#N/A</v>
      </c>
      <c r="P4481" s="36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5" t="e">
        <f t="shared" si="96"/>
        <v>#N/A</v>
      </c>
      <c r="P4482" s="36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5" t="e">
        <f t="shared" si="96"/>
        <v>#N/A</v>
      </c>
      <c r="P4483" s="36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5" t="e">
        <f t="shared" si="96"/>
        <v>#N/A</v>
      </c>
      <c r="P4484" s="36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5" t="e">
        <f t="shared" si="96"/>
        <v>#N/A</v>
      </c>
      <c r="P4485" s="36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5" t="e">
        <f t="shared" si="96"/>
        <v>#N/A</v>
      </c>
      <c r="P4486" s="36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5" t="e">
        <f t="shared" si="96"/>
        <v>#N/A</v>
      </c>
      <c r="P4487" s="36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5" t="e">
        <f t="shared" si="96"/>
        <v>#N/A</v>
      </c>
      <c r="P4488" s="36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5" t="e">
        <f t="shared" si="96"/>
        <v>#N/A</v>
      </c>
      <c r="P4489" s="36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5" t="e">
        <f t="shared" si="96"/>
        <v>#N/A</v>
      </c>
      <c r="P4490" s="36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5" t="e">
        <f t="shared" si="96"/>
        <v>#N/A</v>
      </c>
      <c r="P4491" s="36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5" t="e">
        <f t="shared" si="96"/>
        <v>#N/A</v>
      </c>
      <c r="P4492" s="36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5" t="e">
        <f t="shared" si="96"/>
        <v>#N/A</v>
      </c>
      <c r="P4493" s="36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5" t="e">
        <f t="shared" si="96"/>
        <v>#N/A</v>
      </c>
      <c r="P4494" s="36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5" t="e">
        <f t="shared" si="96"/>
        <v>#N/A</v>
      </c>
      <c r="P4495" s="36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5" t="e">
        <f t="shared" ref="O4496:O4559" si="97">IF(O4495&lt;$C$15,WORKDAY(O4495,1,T:T),IF(O4495&gt;C4496,NA(),$C$15))</f>
        <v>#N/A</v>
      </c>
      <c r="P4496" s="36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5" t="e">
        <f t="shared" si="97"/>
        <v>#N/A</v>
      </c>
      <c r="P4497" s="36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5" t="e">
        <f t="shared" si="97"/>
        <v>#N/A</v>
      </c>
      <c r="P4498" s="36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5" t="e">
        <f t="shared" si="97"/>
        <v>#N/A</v>
      </c>
      <c r="P4499" s="36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5" t="e">
        <f t="shared" si="97"/>
        <v>#N/A</v>
      </c>
      <c r="P4500" s="36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5" t="e">
        <f t="shared" si="97"/>
        <v>#N/A</v>
      </c>
      <c r="P4501" s="36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5" t="e">
        <f t="shared" si="97"/>
        <v>#N/A</v>
      </c>
      <c r="P4502" s="36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5" t="e">
        <f t="shared" si="97"/>
        <v>#N/A</v>
      </c>
      <c r="P4503" s="36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5" t="e">
        <f t="shared" si="97"/>
        <v>#N/A</v>
      </c>
      <c r="P4504" s="36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5" t="e">
        <f t="shared" si="97"/>
        <v>#N/A</v>
      </c>
      <c r="P4505" s="36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5" t="e">
        <f t="shared" si="97"/>
        <v>#N/A</v>
      </c>
      <c r="P4506" s="36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5" t="e">
        <f t="shared" si="97"/>
        <v>#N/A</v>
      </c>
      <c r="P4507" s="36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5" t="e">
        <f t="shared" si="97"/>
        <v>#N/A</v>
      </c>
      <c r="P4508" s="36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5" t="e">
        <f t="shared" si="97"/>
        <v>#N/A</v>
      </c>
      <c r="P4509" s="36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5" t="e">
        <f t="shared" si="97"/>
        <v>#N/A</v>
      </c>
      <c r="P4510" s="36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5" t="e">
        <f t="shared" si="97"/>
        <v>#N/A</v>
      </c>
      <c r="P4511" s="36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5" t="e">
        <f t="shared" si="97"/>
        <v>#N/A</v>
      </c>
      <c r="P4512" s="36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5" t="e">
        <f t="shared" si="97"/>
        <v>#N/A</v>
      </c>
      <c r="P4513" s="36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5" t="e">
        <f t="shared" si="97"/>
        <v>#N/A</v>
      </c>
      <c r="P4514" s="36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5" t="e">
        <f t="shared" si="97"/>
        <v>#N/A</v>
      </c>
      <c r="P4515" s="36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5" t="e">
        <f t="shared" si="97"/>
        <v>#N/A</v>
      </c>
      <c r="P4516" s="36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5" t="e">
        <f t="shared" si="97"/>
        <v>#N/A</v>
      </c>
      <c r="P4517" s="36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5" t="e">
        <f t="shared" si="97"/>
        <v>#N/A</v>
      </c>
      <c r="P4518" s="36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5" t="e">
        <f t="shared" si="97"/>
        <v>#N/A</v>
      </c>
      <c r="P4519" s="36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5" t="e">
        <f t="shared" si="97"/>
        <v>#N/A</v>
      </c>
      <c r="P4520" s="36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5" t="e">
        <f t="shared" si="97"/>
        <v>#N/A</v>
      </c>
      <c r="P4521" s="36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5" t="e">
        <f t="shared" si="97"/>
        <v>#N/A</v>
      </c>
      <c r="P4522" s="36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5" t="e">
        <f t="shared" si="97"/>
        <v>#N/A</v>
      </c>
      <c r="P4523" s="36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5" t="e">
        <f t="shared" si="97"/>
        <v>#N/A</v>
      </c>
      <c r="P4524" s="36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5" t="e">
        <f t="shared" si="97"/>
        <v>#N/A</v>
      </c>
      <c r="P4525" s="36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5" t="e">
        <f t="shared" si="97"/>
        <v>#N/A</v>
      </c>
      <c r="P4526" s="36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5" t="e">
        <f t="shared" si="97"/>
        <v>#N/A</v>
      </c>
      <c r="P4527" s="36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5" t="e">
        <f t="shared" si="97"/>
        <v>#N/A</v>
      </c>
      <c r="P4528" s="36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5" t="e">
        <f t="shared" si="97"/>
        <v>#N/A</v>
      </c>
      <c r="P4529" s="36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5" t="e">
        <f t="shared" si="97"/>
        <v>#N/A</v>
      </c>
      <c r="P4530" s="36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5" t="e">
        <f t="shared" si="97"/>
        <v>#N/A</v>
      </c>
      <c r="P4531" s="36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5" t="e">
        <f t="shared" si="97"/>
        <v>#N/A</v>
      </c>
      <c r="P4532" s="36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5" t="e">
        <f t="shared" si="97"/>
        <v>#N/A</v>
      </c>
      <c r="P4533" s="36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5" t="e">
        <f t="shared" si="97"/>
        <v>#N/A</v>
      </c>
      <c r="P4534" s="36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5" t="e">
        <f t="shared" si="97"/>
        <v>#N/A</v>
      </c>
      <c r="P4535" s="36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5" t="e">
        <f t="shared" si="97"/>
        <v>#N/A</v>
      </c>
      <c r="P4536" s="36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5" t="e">
        <f t="shared" si="97"/>
        <v>#N/A</v>
      </c>
      <c r="P4537" s="36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5" t="e">
        <f t="shared" si="97"/>
        <v>#N/A</v>
      </c>
      <c r="P4538" s="36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5" t="e">
        <f t="shared" si="97"/>
        <v>#N/A</v>
      </c>
      <c r="P4539" s="36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5" t="e">
        <f t="shared" si="97"/>
        <v>#N/A</v>
      </c>
      <c r="P4540" s="36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5" t="e">
        <f t="shared" si="97"/>
        <v>#N/A</v>
      </c>
      <c r="P4541" s="36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5" t="e">
        <f t="shared" si="97"/>
        <v>#N/A</v>
      </c>
      <c r="P4542" s="36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5" t="e">
        <f t="shared" si="97"/>
        <v>#N/A</v>
      </c>
      <c r="P4543" s="36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5" t="e">
        <f t="shared" si="97"/>
        <v>#N/A</v>
      </c>
      <c r="P4544" s="36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5" t="e">
        <f t="shared" si="97"/>
        <v>#N/A</v>
      </c>
      <c r="P4545" s="36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5" t="e">
        <f t="shared" si="97"/>
        <v>#N/A</v>
      </c>
      <c r="P4546" s="36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5" t="e">
        <f t="shared" si="97"/>
        <v>#N/A</v>
      </c>
      <c r="P4547" s="36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5" t="e">
        <f t="shared" si="97"/>
        <v>#N/A</v>
      </c>
      <c r="P4548" s="36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5" t="e">
        <f t="shared" si="97"/>
        <v>#N/A</v>
      </c>
      <c r="P4549" s="36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5" t="e">
        <f t="shared" si="97"/>
        <v>#N/A</v>
      </c>
      <c r="P4550" s="36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5" t="e">
        <f t="shared" si="97"/>
        <v>#N/A</v>
      </c>
      <c r="P4551" s="36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5" t="e">
        <f t="shared" si="97"/>
        <v>#N/A</v>
      </c>
      <c r="P4552" s="36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5" t="e">
        <f t="shared" si="97"/>
        <v>#N/A</v>
      </c>
      <c r="P4553" s="36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5" t="e">
        <f t="shared" si="97"/>
        <v>#N/A</v>
      </c>
      <c r="P4554" s="36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5" t="e">
        <f t="shared" si="97"/>
        <v>#N/A</v>
      </c>
      <c r="P4555" s="36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5" t="e">
        <f t="shared" si="97"/>
        <v>#N/A</v>
      </c>
      <c r="P4556" s="36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5" t="e">
        <f t="shared" si="97"/>
        <v>#N/A</v>
      </c>
      <c r="P4557" s="36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5" t="e">
        <f t="shared" si="97"/>
        <v>#N/A</v>
      </c>
      <c r="P4558" s="36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5" t="e">
        <f t="shared" si="97"/>
        <v>#N/A</v>
      </c>
      <c r="P4559" s="36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5" t="e">
        <f t="shared" ref="O4560:O4623" si="98">IF(O4559&lt;$C$15,WORKDAY(O4559,1,T:T),IF(O4559&gt;C4560,NA(),$C$15))</f>
        <v>#N/A</v>
      </c>
      <c r="P4560" s="36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5" t="e">
        <f t="shared" si="98"/>
        <v>#N/A</v>
      </c>
      <c r="P4561" s="36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5" t="e">
        <f t="shared" si="98"/>
        <v>#N/A</v>
      </c>
      <c r="P4562" s="36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5" t="e">
        <f t="shared" si="98"/>
        <v>#N/A</v>
      </c>
      <c r="P4563" s="36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5" t="e">
        <f t="shared" si="98"/>
        <v>#N/A</v>
      </c>
      <c r="P4564" s="36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5" t="e">
        <f t="shared" si="98"/>
        <v>#N/A</v>
      </c>
      <c r="P4565" s="36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5" t="e">
        <f t="shared" si="98"/>
        <v>#N/A</v>
      </c>
      <c r="P4566" s="36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5" t="e">
        <f t="shared" si="98"/>
        <v>#N/A</v>
      </c>
      <c r="P4567" s="36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5" t="e">
        <f t="shared" si="98"/>
        <v>#N/A</v>
      </c>
      <c r="P4568" s="36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5" t="e">
        <f t="shared" si="98"/>
        <v>#N/A</v>
      </c>
      <c r="P4569" s="36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5" t="e">
        <f t="shared" si="98"/>
        <v>#N/A</v>
      </c>
      <c r="P4570" s="36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5" t="e">
        <f t="shared" si="98"/>
        <v>#N/A</v>
      </c>
      <c r="P4571" s="36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5" t="e">
        <f t="shared" si="98"/>
        <v>#N/A</v>
      </c>
      <c r="P4572" s="36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5" t="e">
        <f t="shared" si="98"/>
        <v>#N/A</v>
      </c>
      <c r="P4573" s="36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5" t="e">
        <f t="shared" si="98"/>
        <v>#N/A</v>
      </c>
      <c r="P4574" s="36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5" t="e">
        <f t="shared" si="98"/>
        <v>#N/A</v>
      </c>
      <c r="P4575" s="36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5" t="e">
        <f t="shared" si="98"/>
        <v>#N/A</v>
      </c>
      <c r="P4576" s="36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5" t="e">
        <f t="shared" si="98"/>
        <v>#N/A</v>
      </c>
      <c r="P4577" s="36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5" t="e">
        <f t="shared" si="98"/>
        <v>#N/A</v>
      </c>
      <c r="P4578" s="36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5" t="e">
        <f t="shared" si="98"/>
        <v>#N/A</v>
      </c>
      <c r="P4579" s="36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5" t="e">
        <f t="shared" si="98"/>
        <v>#N/A</v>
      </c>
      <c r="P4580" s="36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5" t="e">
        <f t="shared" si="98"/>
        <v>#N/A</v>
      </c>
      <c r="P4581" s="36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5" t="e">
        <f t="shared" si="98"/>
        <v>#N/A</v>
      </c>
      <c r="P4582" s="36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5" t="e">
        <f t="shared" si="98"/>
        <v>#N/A</v>
      </c>
      <c r="P4583" s="36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5" t="e">
        <f t="shared" si="98"/>
        <v>#N/A</v>
      </c>
      <c r="P4584" s="36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5" t="e">
        <f t="shared" si="98"/>
        <v>#N/A</v>
      </c>
      <c r="P4585" s="36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5" t="e">
        <f t="shared" si="98"/>
        <v>#N/A</v>
      </c>
      <c r="P4586" s="36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5" t="e">
        <f t="shared" si="98"/>
        <v>#N/A</v>
      </c>
      <c r="P4587" s="36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5" t="e">
        <f t="shared" si="98"/>
        <v>#N/A</v>
      </c>
      <c r="P4588" s="36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5" t="e">
        <f t="shared" si="98"/>
        <v>#N/A</v>
      </c>
      <c r="P4589" s="36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5" t="e">
        <f t="shared" si="98"/>
        <v>#N/A</v>
      </c>
      <c r="P4590" s="36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5" t="e">
        <f t="shared" si="98"/>
        <v>#N/A</v>
      </c>
      <c r="P4591" s="36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5" t="e">
        <f t="shared" si="98"/>
        <v>#N/A</v>
      </c>
      <c r="P4592" s="36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5" t="e">
        <f t="shared" si="98"/>
        <v>#N/A</v>
      </c>
      <c r="P4593" s="36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5" t="e">
        <f t="shared" si="98"/>
        <v>#N/A</v>
      </c>
      <c r="P4594" s="36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5" t="e">
        <f t="shared" si="98"/>
        <v>#N/A</v>
      </c>
      <c r="P4595" s="36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5" t="e">
        <f t="shared" si="98"/>
        <v>#N/A</v>
      </c>
      <c r="P4596" s="36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5" t="e">
        <f t="shared" si="98"/>
        <v>#N/A</v>
      </c>
      <c r="P4597" s="36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5" t="e">
        <f t="shared" si="98"/>
        <v>#N/A</v>
      </c>
      <c r="P4598" s="36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5" t="e">
        <f t="shared" si="98"/>
        <v>#N/A</v>
      </c>
      <c r="P4599" s="36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5" t="e">
        <f t="shared" si="98"/>
        <v>#N/A</v>
      </c>
      <c r="P4600" s="36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5" t="e">
        <f t="shared" si="98"/>
        <v>#N/A</v>
      </c>
      <c r="P4601" s="36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5" t="e">
        <f t="shared" si="98"/>
        <v>#N/A</v>
      </c>
      <c r="P4602" s="36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5" t="e">
        <f t="shared" si="98"/>
        <v>#N/A</v>
      </c>
      <c r="P4603" s="36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5" t="e">
        <f t="shared" si="98"/>
        <v>#N/A</v>
      </c>
      <c r="P4604" s="36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5" t="e">
        <f t="shared" si="98"/>
        <v>#N/A</v>
      </c>
      <c r="P4605" s="36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5" t="e">
        <f t="shared" si="98"/>
        <v>#N/A</v>
      </c>
      <c r="P4606" s="36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5" t="e">
        <f t="shared" si="98"/>
        <v>#N/A</v>
      </c>
      <c r="P4607" s="36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5" t="e">
        <f t="shared" si="98"/>
        <v>#N/A</v>
      </c>
      <c r="P4608" s="36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5" t="e">
        <f t="shared" si="98"/>
        <v>#N/A</v>
      </c>
      <c r="P4609" s="36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5" t="e">
        <f t="shared" si="98"/>
        <v>#N/A</v>
      </c>
      <c r="P4610" s="36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5" t="e">
        <f t="shared" si="98"/>
        <v>#N/A</v>
      </c>
      <c r="P4611" s="36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5" t="e">
        <f t="shared" si="98"/>
        <v>#N/A</v>
      </c>
      <c r="P4612" s="36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5" t="e">
        <f t="shared" si="98"/>
        <v>#N/A</v>
      </c>
      <c r="P4613" s="36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5" t="e">
        <f t="shared" si="98"/>
        <v>#N/A</v>
      </c>
      <c r="P4614" s="36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5" t="e">
        <f t="shared" si="98"/>
        <v>#N/A</v>
      </c>
      <c r="P4615" s="36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5" t="e">
        <f t="shared" si="98"/>
        <v>#N/A</v>
      </c>
      <c r="P4616" s="36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5" t="e">
        <f t="shared" si="98"/>
        <v>#N/A</v>
      </c>
      <c r="P4617" s="36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5" t="e">
        <f t="shared" si="98"/>
        <v>#N/A</v>
      </c>
      <c r="P4618" s="36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5" t="e">
        <f t="shared" si="98"/>
        <v>#N/A</v>
      </c>
      <c r="P4619" s="36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5" t="e">
        <f t="shared" si="98"/>
        <v>#N/A</v>
      </c>
      <c r="P4620" s="36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5" t="e">
        <f t="shared" si="98"/>
        <v>#N/A</v>
      </c>
      <c r="P4621" s="36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5" t="e">
        <f t="shared" si="98"/>
        <v>#N/A</v>
      </c>
      <c r="P4622" s="36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5" t="e">
        <f t="shared" si="98"/>
        <v>#N/A</v>
      </c>
      <c r="P4623" s="36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5" t="e">
        <f t="shared" ref="O4624:O4673" si="99">IF(O4623&lt;$C$15,WORKDAY(O4623,1,T:T),IF(O4623&gt;C4624,NA(),$C$15))</f>
        <v>#N/A</v>
      </c>
      <c r="P4624" s="36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5" t="e">
        <f t="shared" si="99"/>
        <v>#N/A</v>
      </c>
      <c r="P4625" s="36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5" t="e">
        <f t="shared" si="99"/>
        <v>#N/A</v>
      </c>
      <c r="P4626" s="36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5" t="e">
        <f t="shared" si="99"/>
        <v>#N/A</v>
      </c>
      <c r="P4627" s="36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5" t="e">
        <f t="shared" si="99"/>
        <v>#N/A</v>
      </c>
      <c r="P4628" s="36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5" t="e">
        <f t="shared" si="99"/>
        <v>#N/A</v>
      </c>
      <c r="P4629" s="36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5" t="e">
        <f t="shared" si="99"/>
        <v>#N/A</v>
      </c>
      <c r="P4630" s="36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5" t="e">
        <f t="shared" si="99"/>
        <v>#N/A</v>
      </c>
      <c r="P4631" s="36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5" t="e">
        <f t="shared" si="99"/>
        <v>#N/A</v>
      </c>
      <c r="P4632" s="36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5" t="e">
        <f t="shared" si="99"/>
        <v>#N/A</v>
      </c>
      <c r="P4633" s="36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5" t="e">
        <f t="shared" si="99"/>
        <v>#N/A</v>
      </c>
      <c r="P4634" s="36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5" t="e">
        <f t="shared" si="99"/>
        <v>#N/A</v>
      </c>
      <c r="P4635" s="36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5" t="e">
        <f t="shared" si="99"/>
        <v>#N/A</v>
      </c>
      <c r="P4636" s="36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5" t="e">
        <f t="shared" si="99"/>
        <v>#N/A</v>
      </c>
      <c r="P4637" s="36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5" t="e">
        <f t="shared" si="99"/>
        <v>#N/A</v>
      </c>
      <c r="P4638" s="36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5" t="e">
        <f t="shared" si="99"/>
        <v>#N/A</v>
      </c>
      <c r="P4639" s="36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5" t="e">
        <f t="shared" si="99"/>
        <v>#N/A</v>
      </c>
      <c r="P4640" s="36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5" t="e">
        <f t="shared" si="99"/>
        <v>#N/A</v>
      </c>
      <c r="P4641" s="36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5" t="e">
        <f t="shared" si="99"/>
        <v>#N/A</v>
      </c>
      <c r="P4642" s="36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5" t="e">
        <f t="shared" si="99"/>
        <v>#N/A</v>
      </c>
      <c r="P4643" s="36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5" t="e">
        <f t="shared" si="99"/>
        <v>#N/A</v>
      </c>
      <c r="P4644" s="36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5" t="e">
        <f t="shared" si="99"/>
        <v>#N/A</v>
      </c>
      <c r="P4645" s="36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5" t="e">
        <f t="shared" si="99"/>
        <v>#N/A</v>
      </c>
      <c r="P4646" s="36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5" t="e">
        <f t="shared" si="99"/>
        <v>#N/A</v>
      </c>
      <c r="P4647" s="36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5" t="e">
        <f t="shared" si="99"/>
        <v>#N/A</v>
      </c>
      <c r="P4648" s="36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5" t="e">
        <f t="shared" si="99"/>
        <v>#N/A</v>
      </c>
      <c r="P4649" s="36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5" t="e">
        <f t="shared" si="99"/>
        <v>#N/A</v>
      </c>
      <c r="P4650" s="36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5" t="e">
        <f t="shared" si="99"/>
        <v>#N/A</v>
      </c>
      <c r="P4651" s="36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5" t="e">
        <f t="shared" si="99"/>
        <v>#N/A</v>
      </c>
      <c r="P4652" s="36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5" t="e">
        <f t="shared" si="99"/>
        <v>#N/A</v>
      </c>
      <c r="P4653" s="36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5" t="e">
        <f t="shared" si="99"/>
        <v>#N/A</v>
      </c>
      <c r="P4654" s="36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5" t="e">
        <f t="shared" si="99"/>
        <v>#N/A</v>
      </c>
      <c r="P4655" s="36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5" t="e">
        <f t="shared" si="99"/>
        <v>#N/A</v>
      </c>
      <c r="P4656" s="36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15:16" x14ac:dyDescent="0.25">
      <c r="O4657" s="35" t="e">
        <f t="shared" si="99"/>
        <v>#N/A</v>
      </c>
      <c r="P4657" s="36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15:16" x14ac:dyDescent="0.25">
      <c r="O4658" s="35" t="e">
        <f t="shared" si="99"/>
        <v>#N/A</v>
      </c>
      <c r="P4658" s="36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15:16" x14ac:dyDescent="0.25">
      <c r="O4659" s="35" t="e">
        <f t="shared" si="99"/>
        <v>#N/A</v>
      </c>
      <c r="P4659" s="36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15:16" x14ac:dyDescent="0.25">
      <c r="O4660" s="35" t="e">
        <f t="shared" si="99"/>
        <v>#N/A</v>
      </c>
      <c r="P4660" s="36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15:16" x14ac:dyDescent="0.25">
      <c r="O4661" s="35" t="e">
        <f t="shared" si="99"/>
        <v>#N/A</v>
      </c>
      <c r="P4661" s="36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15:16" x14ac:dyDescent="0.25">
      <c r="O4662" s="35" t="e">
        <f t="shared" si="99"/>
        <v>#N/A</v>
      </c>
      <c r="P4662" s="36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15:16" x14ac:dyDescent="0.25">
      <c r="O4663" s="35" t="e">
        <f t="shared" si="99"/>
        <v>#N/A</v>
      </c>
      <c r="P4663" s="36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15:16" x14ac:dyDescent="0.25">
      <c r="O4664" s="35" t="e">
        <f t="shared" si="99"/>
        <v>#N/A</v>
      </c>
      <c r="P4664" s="36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15:16" x14ac:dyDescent="0.25">
      <c r="O4665" s="35" t="e">
        <f t="shared" si="99"/>
        <v>#N/A</v>
      </c>
      <c r="P4665" s="36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15:16" x14ac:dyDescent="0.25">
      <c r="O4666" s="35" t="e">
        <f t="shared" si="99"/>
        <v>#N/A</v>
      </c>
      <c r="P4666" s="36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15:16" x14ac:dyDescent="0.25">
      <c r="O4667" s="35" t="e">
        <f t="shared" si="99"/>
        <v>#N/A</v>
      </c>
      <c r="P4667" s="36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15:16" x14ac:dyDescent="0.25">
      <c r="O4668" s="35" t="e">
        <f t="shared" si="99"/>
        <v>#N/A</v>
      </c>
      <c r="P4668" s="36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15:16" x14ac:dyDescent="0.25">
      <c r="O4669" s="35" t="e">
        <f t="shared" si="99"/>
        <v>#N/A</v>
      </c>
      <c r="P4669" s="36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15:16" x14ac:dyDescent="0.25">
      <c r="O4670" s="35" t="e">
        <f t="shared" si="99"/>
        <v>#N/A</v>
      </c>
      <c r="P4670" s="36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15:16" x14ac:dyDescent="0.25">
      <c r="O4671" s="35" t="e">
        <f t="shared" si="99"/>
        <v>#N/A</v>
      </c>
      <c r="P4671" s="36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15:16" x14ac:dyDescent="0.25">
      <c r="O4672" s="35" t="e">
        <f t="shared" si="99"/>
        <v>#N/A</v>
      </c>
      <c r="P4672" s="36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5" t="e">
        <f t="shared" si="99"/>
        <v>#N/A</v>
      </c>
      <c r="P4673" s="36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Serie!$A$3:$A$2025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Serie!$A$3:$A$1624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Serie!$A$3:$A$2025</xm:f>
          </x14:formula1>
          <xm:sqref>C14</xm:sqref>
        </x14:dataValidation>
        <x14:dataValidation type="list" allowBlank="1" showInputMessage="1" showErrorMessage="1">
          <x14:formula1>
            <xm:f>Serie!$A$3:$A$1616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jmrellan</cp:lastModifiedBy>
  <cp:lastPrinted>2025-08-08T15:03:14Z</cp:lastPrinted>
  <dcterms:created xsi:type="dcterms:W3CDTF">2021-12-03T17:12:29Z</dcterms:created>
  <dcterms:modified xsi:type="dcterms:W3CDTF">2025-11-17T14:48:40Z</dcterms:modified>
</cp:coreProperties>
</file>